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gh-Margin Find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$#,##0"/>
  </numFmts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B5482E"/>
    </font>
    <font>
      <b val="1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164" fontId="5" fillId="0" borderId="0" pivotButton="0" quotePrefix="0" xfId="0"/>
    <xf numFmtId="165" fontId="6" fillId="0" borderId="0" pivotButton="0" quotePrefix="0" xfId="0"/>
    <xf numFmtId="0" fontId="6" fillId="0" borderId="0" pivotButton="0" quotePrefix="0" xfId="0"/>
    <xf numFmtId="165" fontId="5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6" customWidth="1" min="4" max="4"/>
    <col width="14" customWidth="1" min="5" max="5"/>
    <col width="18" customWidth="1" min="6" max="6"/>
  </cols>
  <sheetData>
    <row r="1">
      <c r="A1" s="1" t="inlineStr">
        <is>
          <t>High-Margin Item Finder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Item</t>
        </is>
      </c>
      <c r="B4" s="3" t="inlineStr">
        <is>
          <t>Menu price</t>
        </is>
      </c>
      <c r="C4" s="3" t="inlineStr">
        <is>
          <t>Plate cost</t>
        </is>
      </c>
      <c r="D4" s="3" t="inlineStr">
        <is>
          <t>Contribution $</t>
        </is>
      </c>
      <c r="E4" s="3" t="inlineStr">
        <is>
          <t>Units/wk</t>
        </is>
      </c>
      <c r="F4" s="3" t="inlineStr">
        <is>
          <t>Weekly profit $</t>
        </is>
      </c>
    </row>
    <row r="5">
      <c r="A5" s="4" t="inlineStr"/>
      <c r="B5" s="4" t="n">
        <v>0</v>
      </c>
      <c r="C5" s="4" t="n">
        <v>0</v>
      </c>
      <c r="D5" s="5">
        <f>B5-C5</f>
        <v/>
      </c>
      <c r="E5" s="4" t="n">
        <v>0</v>
      </c>
      <c r="F5" s="6">
        <f>D5*E5</f>
        <v/>
      </c>
    </row>
    <row r="6">
      <c r="A6" s="4" t="inlineStr"/>
      <c r="B6" s="4" t="n">
        <v>0</v>
      </c>
      <c r="C6" s="4" t="n">
        <v>0</v>
      </c>
      <c r="D6" s="5">
        <f>B6-C6</f>
        <v/>
      </c>
      <c r="E6" s="4" t="n">
        <v>0</v>
      </c>
      <c r="F6" s="6">
        <f>D6*E6</f>
        <v/>
      </c>
    </row>
    <row r="7">
      <c r="A7" s="4" t="inlineStr"/>
      <c r="B7" s="4" t="n">
        <v>0</v>
      </c>
      <c r="C7" s="4" t="n">
        <v>0</v>
      </c>
      <c r="D7" s="5">
        <f>B7-C7</f>
        <v/>
      </c>
      <c r="E7" s="4" t="n">
        <v>0</v>
      </c>
      <c r="F7" s="6">
        <f>D7*E7</f>
        <v/>
      </c>
    </row>
    <row r="8">
      <c r="A8" s="4" t="inlineStr"/>
      <c r="B8" s="4" t="n">
        <v>0</v>
      </c>
      <c r="C8" s="4" t="n">
        <v>0</v>
      </c>
      <c r="D8" s="5">
        <f>B8-C8</f>
        <v/>
      </c>
      <c r="E8" s="4" t="n">
        <v>0</v>
      </c>
      <c r="F8" s="6">
        <f>D8*E8</f>
        <v/>
      </c>
    </row>
    <row r="9">
      <c r="A9" s="4" t="inlineStr"/>
      <c r="B9" s="4" t="n">
        <v>0</v>
      </c>
      <c r="C9" s="4" t="n">
        <v>0</v>
      </c>
      <c r="D9" s="5">
        <f>B9-C9</f>
        <v/>
      </c>
      <c r="E9" s="4" t="n">
        <v>0</v>
      </c>
      <c r="F9" s="6">
        <f>D9*E9</f>
        <v/>
      </c>
    </row>
    <row r="10">
      <c r="A10" s="4" t="inlineStr"/>
      <c r="B10" s="4" t="n">
        <v>0</v>
      </c>
      <c r="C10" s="4" t="n">
        <v>0</v>
      </c>
      <c r="D10" s="5">
        <f>B10-C10</f>
        <v/>
      </c>
      <c r="E10" s="4" t="n">
        <v>0</v>
      </c>
      <c r="F10" s="6">
        <f>D10*E10</f>
        <v/>
      </c>
    </row>
    <row r="11">
      <c r="A11" s="4" t="inlineStr"/>
      <c r="B11" s="4" t="n">
        <v>0</v>
      </c>
      <c r="C11" s="4" t="n">
        <v>0</v>
      </c>
      <c r="D11" s="5">
        <f>B11-C11</f>
        <v/>
      </c>
      <c r="E11" s="4" t="n">
        <v>0</v>
      </c>
      <c r="F11" s="6">
        <f>D11*E11</f>
        <v/>
      </c>
    </row>
    <row r="12">
      <c r="A12" s="4" t="inlineStr"/>
      <c r="B12" s="4" t="n">
        <v>0</v>
      </c>
      <c r="C12" s="4" t="n">
        <v>0</v>
      </c>
      <c r="D12" s="5">
        <f>B12-C12</f>
        <v/>
      </c>
      <c r="E12" s="4" t="n">
        <v>0</v>
      </c>
      <c r="F12" s="6">
        <f>D12*E12</f>
        <v/>
      </c>
    </row>
    <row r="13">
      <c r="A13" s="4" t="inlineStr"/>
      <c r="B13" s="4" t="n">
        <v>0</v>
      </c>
      <c r="C13" s="4" t="n">
        <v>0</v>
      </c>
      <c r="D13" s="5">
        <f>B13-C13</f>
        <v/>
      </c>
      <c r="E13" s="4" t="n">
        <v>0</v>
      </c>
      <c r="F13" s="6">
        <f>D13*E13</f>
        <v/>
      </c>
    </row>
    <row r="14">
      <c r="A14" s="4" t="inlineStr"/>
      <c r="B14" s="4" t="n">
        <v>0</v>
      </c>
      <c r="C14" s="4" t="n">
        <v>0</v>
      </c>
      <c r="D14" s="5">
        <f>B14-C14</f>
        <v/>
      </c>
      <c r="E14" s="4" t="n">
        <v>0</v>
      </c>
      <c r="F14" s="6">
        <f>D14*E14</f>
        <v/>
      </c>
    </row>
    <row r="15">
      <c r="A15" s="4" t="inlineStr"/>
      <c r="B15" s="4" t="n">
        <v>0</v>
      </c>
      <c r="C15" s="4" t="n">
        <v>0</v>
      </c>
      <c r="D15" s="5">
        <f>B15-C15</f>
        <v/>
      </c>
      <c r="E15" s="4" t="n">
        <v>0</v>
      </c>
      <c r="F15" s="6">
        <f>D15*E15</f>
        <v/>
      </c>
    </row>
    <row r="16">
      <c r="A16" s="4" t="inlineStr"/>
      <c r="B16" s="4" t="n">
        <v>0</v>
      </c>
      <c r="C16" s="4" t="n">
        <v>0</v>
      </c>
      <c r="D16" s="5">
        <f>B16-C16</f>
        <v/>
      </c>
      <c r="E16" s="4" t="n">
        <v>0</v>
      </c>
      <c r="F16" s="6">
        <f>D16*E16</f>
        <v/>
      </c>
    </row>
    <row r="17">
      <c r="A17" s="7" t="inlineStr">
        <is>
          <t>TOTAL weekly profit:</t>
        </is>
      </c>
      <c r="F17" s="8">
        <f>SUM(F5:F16)</f>
        <v/>
      </c>
    </row>
    <row r="19">
      <c r="A19" s="9" t="inlineStr">
        <is>
          <t>Enter price, plate cost and weekly units in yellow. Sort by Contribution $ to find your highest-margin plates, and by Weekly profit $ to find your biggest earners. Feature the top of both lists.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2026-07-06T12:17:32Z</dcterms:created>
  <dcterms:modified xmlns:dcterms="http://purl.org/dc/terms/" xmlns:xsi="http://www.w3.org/2001/XMLSchema-instance" xsi:type="dcterms:W3CDTF">2026-07-06T12:17:32Z</dcterms:modified>
</cp:coreProperties>
</file>