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eo vs Act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$#,##0"/>
  </numFmts>
  <fonts count="10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222222"/>
      <sz val="12"/>
    </font>
    <font>
      <b val="1"/>
      <color rgb="00222222"/>
      <sz val="11"/>
    </font>
    <font>
      <sz val="11"/>
    </font>
    <font>
      <b val="1"/>
      <color rgb="00B5482E"/>
      <sz val="11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F0E6D2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166" fontId="6" fillId="3" borderId="1" pivotButton="0" quotePrefix="0" xfId="0"/>
    <xf numFmtId="164" fontId="7" fillId="0" borderId="0" pivotButton="0" quotePrefix="0" xfId="0"/>
    <xf numFmtId="166" fontId="7" fillId="0" borderId="0" pivotButton="0" quotePrefix="0" xfId="0"/>
    <xf numFmtId="0" fontId="4" fillId="0" borderId="0" pivotButton="0" quotePrefix="0" xfId="0"/>
    <xf numFmtId="165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Theoretical vs. Actual Food Cost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your numbers in the yellow cells.</t>
        </is>
      </c>
    </row>
    <row r="6">
      <c r="A6" s="4" t="inlineStr">
        <is>
          <t>THEORETICAL (from recipes)</t>
        </is>
      </c>
    </row>
    <row r="7">
      <c r="A7" s="5" t="inlineStr">
        <is>
          <t>Total theoretical cost of items sold</t>
        </is>
      </c>
      <c r="B7" s="6" t="n">
        <v>0</v>
      </c>
    </row>
    <row r="8">
      <c r="A8" s="5" t="inlineStr">
        <is>
          <t>Food sales</t>
        </is>
      </c>
      <c r="B8" s="6" t="n">
        <v>0</v>
      </c>
    </row>
    <row r="9">
      <c r="A9" s="5" t="inlineStr">
        <is>
          <t>Theoretical food cost %</t>
        </is>
      </c>
      <c r="B9" s="7">
        <f>IF(B8&gt;0,B7/B8,0)</f>
        <v/>
      </c>
    </row>
    <row r="11">
      <c r="A11" s="4" t="inlineStr">
        <is>
          <t>ACTUAL (from inventory)</t>
        </is>
      </c>
    </row>
    <row r="12">
      <c r="A12" s="5" t="inlineStr">
        <is>
          <t>Beginning inventory</t>
        </is>
      </c>
      <c r="B12" s="6" t="n">
        <v>0</v>
      </c>
    </row>
    <row r="13">
      <c r="A13" s="5" t="inlineStr">
        <is>
          <t>Purchases</t>
        </is>
      </c>
      <c r="B13" s="6" t="n">
        <v>0</v>
      </c>
    </row>
    <row r="14">
      <c r="A14" s="5" t="inlineStr">
        <is>
          <t>Ending inventory</t>
        </is>
      </c>
      <c r="B14" s="6" t="n">
        <v>0</v>
      </c>
    </row>
    <row r="15">
      <c r="A15" s="5" t="inlineStr">
        <is>
          <t>Actual COGS</t>
        </is>
      </c>
      <c r="B15" s="8">
        <f>B12+B13-B14</f>
        <v/>
      </c>
    </row>
    <row r="16">
      <c r="A16" s="5" t="inlineStr">
        <is>
          <t>Actual food cost %</t>
        </is>
      </c>
      <c r="B16" s="7">
        <f>IF(B8&gt;0,B15/B8,0)</f>
        <v/>
      </c>
    </row>
    <row r="18">
      <c r="A18" s="9" t="inlineStr">
        <is>
          <t>VARIANCE (points)</t>
        </is>
      </c>
      <c r="B18" s="10">
        <f>(B16-B9)*100</f>
        <v/>
      </c>
    </row>
    <row r="19">
      <c r="A19" s="5" t="inlineStr">
        <is>
          <t>Dollar cost of variance / period</t>
        </is>
      </c>
      <c r="B19" s="8">
        <f>(B16-B9)*B8</f>
        <v/>
      </c>
    </row>
    <row r="21">
      <c r="A21" s="11" t="inlineStr">
        <is>
          <t>Target: variance under 1-2 points. Above that, investigate.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2026-07-02T12:15:47Z</dcterms:created>
  <dcterms:modified xmlns:dcterms="http://purl.org/dc/terms/" xmlns:xsi="http://www.w3.org/2001/XMLSchema-instance" xsi:type="dcterms:W3CDTF">2026-07-02T12:15:47Z</dcterms:modified>
</cp:coreProperties>
</file>