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yalty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26" customWidth="1" min="3" max="3"/>
  </cols>
  <sheetData>
    <row r="1">
      <c r="A1" s="1" t="inlineStr">
        <is>
          <t>Loyalty Program ROI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Enrolled members</t>
        </is>
      </c>
      <c r="B5" s="4" t="n">
        <v>500</v>
      </c>
    </row>
    <row r="6">
      <c r="A6" s="3" t="inlineStr">
        <is>
          <t>Avg visits/member BEFORE (per month)</t>
        </is>
      </c>
      <c r="B6" s="4" t="n">
        <v>1</v>
      </c>
    </row>
    <row r="7">
      <c r="A7" s="3" t="inlineStr">
        <is>
          <t>Avg visits/member AFTER (per month)</t>
        </is>
      </c>
      <c r="B7" s="4" t="n">
        <v>1.4</v>
      </c>
    </row>
    <row r="8">
      <c r="A8" s="3" t="inlineStr">
        <is>
          <t>Avg check ($)</t>
        </is>
      </c>
      <c r="B8" s="4" t="n">
        <v>22</v>
      </c>
    </row>
    <row r="9">
      <c r="A9" s="3" t="inlineStr">
        <is>
          <t>Reward cost per redemption ($)</t>
        </is>
      </c>
      <c r="B9" s="4" t="n">
        <v>6</v>
      </c>
    </row>
    <row r="10">
      <c r="A10" s="3" t="inlineStr">
        <is>
          <t>Redemptions per member/month</t>
        </is>
      </c>
      <c r="B10" s="4" t="n">
        <v>0.3</v>
      </c>
    </row>
    <row r="11">
      <c r="A11" s="3" t="inlineStr">
        <is>
          <t>Food cost % (as decimal)</t>
        </is>
      </c>
      <c r="B11" s="4" t="n">
        <v>0.3</v>
      </c>
    </row>
    <row r="13">
      <c r="A13" s="3" t="inlineStr">
        <is>
          <t>Extra visits/month (all members)</t>
        </is>
      </c>
      <c r="B13" s="3">
        <f>B5*(B7-B6)</f>
        <v/>
      </c>
    </row>
    <row r="14">
      <c r="A14" s="3" t="inlineStr">
        <is>
          <t>Added gross revenue/month</t>
        </is>
      </c>
      <c r="B14" s="3">
        <f>B13*B8</f>
        <v/>
      </c>
    </row>
    <row r="15">
      <c r="A15" s="3" t="inlineStr">
        <is>
          <t>Added gross profit/month</t>
        </is>
      </c>
      <c r="B15" s="3">
        <f>B14*(1-B11)</f>
        <v/>
      </c>
    </row>
    <row r="16">
      <c r="A16" s="3" t="inlineStr">
        <is>
          <t>Reward cost/month</t>
        </is>
      </c>
      <c r="B16" s="3">
        <f>B5*B10*B9</f>
        <v/>
      </c>
    </row>
    <row r="17">
      <c r="A17" s="3" t="inlineStr">
        <is>
          <t>NET monthly gain</t>
        </is>
      </c>
      <c r="B17" s="5">
        <f>B15-B16</f>
        <v/>
      </c>
    </row>
    <row r="18">
      <c r="A18" s="3" t="inlineStr">
        <is>
          <t>Annualized net</t>
        </is>
      </c>
      <c r="B18" s="5">
        <f>B17*12</f>
        <v/>
      </c>
    </row>
    <row r="20">
      <c r="A20" s="6" t="inlineStr">
        <is>
          <t>If net gain is positive, the program adds margin. If negative, your reward is too rich or lifts visits too little.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2026-07-19T12:16:42Z</dcterms:created>
  <dcterms:modified xmlns:dcterms="http://purl.org/dc/terms/" xmlns:xsi="http://www.w3.org/2001/XMLSchema-instance" xsi:type="dcterms:W3CDTF">2026-07-19T12:16:42Z</dcterms:modified>
</cp:coreProperties>
</file>