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nu Matri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0.0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FFFFFF"/>
    </font>
    <font>
      <b val="1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0" pivotButton="0" quotePrefix="0" xfId="0"/>
    <xf numFmtId="164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6" customWidth="1" min="4" max="4"/>
    <col width="14" customWidth="1" min="5" max="5"/>
    <col width="16" customWidth="1" min="6" max="6"/>
  </cols>
  <sheetData>
    <row r="1">
      <c r="A1" s="1" t="inlineStr">
        <is>
          <t>Menu Engineering Matrix (4-Quadrant)</t>
        </is>
      </c>
    </row>
    <row r="2">
      <c r="A2" s="2" t="inlineStr">
        <is>
          <t>The Restaurant Owner Hub  ·  free tool</t>
        </is>
      </c>
    </row>
    <row r="4">
      <c r="A4" s="3" t="inlineStr">
        <is>
          <t>Avg margin threshold $</t>
        </is>
      </c>
      <c r="B4" s="4" t="n">
        <v>5</v>
      </c>
    </row>
    <row r="5">
      <c r="A5" s="3" t="inlineStr">
        <is>
          <t>Popularity threshold (units)</t>
        </is>
      </c>
      <c r="B5" s="4" t="n">
        <v>40</v>
      </c>
    </row>
    <row r="7">
      <c r="A7" s="5" t="inlineStr">
        <is>
          <t>Menu item</t>
        </is>
      </c>
      <c r="B7" s="5" t="inlineStr">
        <is>
          <t>Price $</t>
        </is>
      </c>
      <c r="C7" s="5" t="inlineStr">
        <is>
          <t>Food cost $</t>
        </is>
      </c>
      <c r="D7" s="5" t="inlineStr">
        <is>
          <t>Contribution $</t>
        </is>
      </c>
      <c r="E7" s="5" t="inlineStr">
        <is>
          <t>Units sold</t>
        </is>
      </c>
      <c r="F7" s="5" t="inlineStr">
        <is>
          <t>Classification</t>
        </is>
      </c>
    </row>
    <row r="8">
      <c r="A8" s="4" t="inlineStr"/>
      <c r="B8" s="4" t="n">
        <v>0</v>
      </c>
      <c r="C8" s="4" t="n">
        <v>0</v>
      </c>
      <c r="D8" s="6">
        <f>B8-C8</f>
        <v/>
      </c>
      <c r="E8" s="4" t="n">
        <v>0</v>
      </c>
      <c r="F8" s="7">
        <f>IF(A8="","",IF(AND(D8&gt;=$B$4,E8&gt;=$B$5),"Star",IF(AND(D8&lt;$B$4,E8&gt;=$B$5),"Plow Horse",IF(AND(D8&gt;=$B$4,E8&lt;$B$5),"Puzzle","Dog"))))</f>
        <v/>
      </c>
    </row>
    <row r="9">
      <c r="A9" s="4" t="inlineStr"/>
      <c r="B9" s="4" t="n">
        <v>0</v>
      </c>
      <c r="C9" s="4" t="n">
        <v>0</v>
      </c>
      <c r="D9" s="6">
        <f>B9-C9</f>
        <v/>
      </c>
      <c r="E9" s="4" t="n">
        <v>0</v>
      </c>
      <c r="F9" s="7">
        <f>IF(A9="","",IF(AND(D9&gt;=$B$4,E9&gt;=$B$5),"Star",IF(AND(D9&lt;$B$4,E9&gt;=$B$5),"Plow Horse",IF(AND(D9&gt;=$B$4,E9&lt;$B$5),"Puzzle","Dog"))))</f>
        <v/>
      </c>
    </row>
    <row r="10">
      <c r="A10" s="4" t="inlineStr"/>
      <c r="B10" s="4" t="n">
        <v>0</v>
      </c>
      <c r="C10" s="4" t="n">
        <v>0</v>
      </c>
      <c r="D10" s="6">
        <f>B10-C10</f>
        <v/>
      </c>
      <c r="E10" s="4" t="n">
        <v>0</v>
      </c>
      <c r="F10" s="7">
        <f>IF(A10="","",IF(AND(D10&gt;=$B$4,E10&gt;=$B$5),"Star",IF(AND(D10&lt;$B$4,E10&gt;=$B$5),"Plow Horse",IF(AND(D10&gt;=$B$4,E10&lt;$B$5),"Puzzle","Dog"))))</f>
        <v/>
      </c>
    </row>
    <row r="11">
      <c r="A11" s="4" t="inlineStr"/>
      <c r="B11" s="4" t="n">
        <v>0</v>
      </c>
      <c r="C11" s="4" t="n">
        <v>0</v>
      </c>
      <c r="D11" s="6">
        <f>B11-C11</f>
        <v/>
      </c>
      <c r="E11" s="4" t="n">
        <v>0</v>
      </c>
      <c r="F11" s="7">
        <f>IF(A11="","",IF(AND(D11&gt;=$B$4,E11&gt;=$B$5),"Star",IF(AND(D11&lt;$B$4,E11&gt;=$B$5),"Plow Horse",IF(AND(D11&gt;=$B$4,E11&lt;$B$5),"Puzzle","Dog"))))</f>
        <v/>
      </c>
    </row>
    <row r="12">
      <c r="A12" s="4" t="inlineStr"/>
      <c r="B12" s="4" t="n">
        <v>0</v>
      </c>
      <c r="C12" s="4" t="n">
        <v>0</v>
      </c>
      <c r="D12" s="6">
        <f>B12-C12</f>
        <v/>
      </c>
      <c r="E12" s="4" t="n">
        <v>0</v>
      </c>
      <c r="F12" s="7">
        <f>IF(A12="","",IF(AND(D12&gt;=$B$4,E12&gt;=$B$5),"Star",IF(AND(D12&lt;$B$4,E12&gt;=$B$5),"Plow Horse",IF(AND(D12&gt;=$B$4,E12&lt;$B$5),"Puzzle","Dog"))))</f>
        <v/>
      </c>
    </row>
    <row r="13">
      <c r="A13" s="4" t="inlineStr"/>
      <c r="B13" s="4" t="n">
        <v>0</v>
      </c>
      <c r="C13" s="4" t="n">
        <v>0</v>
      </c>
      <c r="D13" s="6">
        <f>B13-C13</f>
        <v/>
      </c>
      <c r="E13" s="4" t="n">
        <v>0</v>
      </c>
      <c r="F13" s="7">
        <f>IF(A13="","",IF(AND(D13&gt;=$B$4,E13&gt;=$B$5),"Star",IF(AND(D13&lt;$B$4,E13&gt;=$B$5),"Plow Horse",IF(AND(D13&gt;=$B$4,E13&lt;$B$5),"Puzzle","Dog"))))</f>
        <v/>
      </c>
    </row>
    <row r="14">
      <c r="A14" s="4" t="inlineStr"/>
      <c r="B14" s="4" t="n">
        <v>0</v>
      </c>
      <c r="C14" s="4" t="n">
        <v>0</v>
      </c>
      <c r="D14" s="6">
        <f>B14-C14</f>
        <v/>
      </c>
      <c r="E14" s="4" t="n">
        <v>0</v>
      </c>
      <c r="F14" s="7">
        <f>IF(A14="","",IF(AND(D14&gt;=$B$4,E14&gt;=$B$5),"Star",IF(AND(D14&lt;$B$4,E14&gt;=$B$5),"Plow Horse",IF(AND(D14&gt;=$B$4,E14&lt;$B$5),"Puzzle","Dog"))))</f>
        <v/>
      </c>
    </row>
    <row r="15">
      <c r="A15" s="4" t="inlineStr"/>
      <c r="B15" s="4" t="n">
        <v>0</v>
      </c>
      <c r="C15" s="4" t="n">
        <v>0</v>
      </c>
      <c r="D15" s="6">
        <f>B15-C15</f>
        <v/>
      </c>
      <c r="E15" s="4" t="n">
        <v>0</v>
      </c>
      <c r="F15" s="7">
        <f>IF(A15="","",IF(AND(D15&gt;=$B$4,E15&gt;=$B$5),"Star",IF(AND(D15&lt;$B$4,E15&gt;=$B$5),"Plow Horse",IF(AND(D15&gt;=$B$4,E15&lt;$B$5),"Puzzle","Dog"))))</f>
        <v/>
      </c>
    </row>
    <row r="16">
      <c r="A16" s="4" t="inlineStr"/>
      <c r="B16" s="4" t="n">
        <v>0</v>
      </c>
      <c r="C16" s="4" t="n">
        <v>0</v>
      </c>
      <c r="D16" s="6">
        <f>B16-C16</f>
        <v/>
      </c>
      <c r="E16" s="4" t="n">
        <v>0</v>
      </c>
      <c r="F16" s="7">
        <f>IF(A16="","",IF(AND(D16&gt;=$B$4,E16&gt;=$B$5),"Star",IF(AND(D16&lt;$B$4,E16&gt;=$B$5),"Plow Horse",IF(AND(D16&gt;=$B$4,E16&lt;$B$5),"Puzzle","Dog"))))</f>
        <v/>
      </c>
    </row>
    <row r="17">
      <c r="A17" s="4" t="inlineStr"/>
      <c r="B17" s="4" t="n">
        <v>0</v>
      </c>
      <c r="C17" s="4" t="n">
        <v>0</v>
      </c>
      <c r="D17" s="6">
        <f>B17-C17</f>
        <v/>
      </c>
      <c r="E17" s="4" t="n">
        <v>0</v>
      </c>
      <c r="F17" s="7">
        <f>IF(A17="","",IF(AND(D17&gt;=$B$4,E17&gt;=$B$5),"Star",IF(AND(D17&lt;$B$4,E17&gt;=$B$5),"Plow Horse",IF(AND(D17&gt;=$B$4,E17&lt;$B$5),"Puzzle","Dog"))))</f>
        <v/>
      </c>
    </row>
    <row r="18">
      <c r="A18" s="4" t="inlineStr"/>
      <c r="B18" s="4" t="n">
        <v>0</v>
      </c>
      <c r="C18" s="4" t="n">
        <v>0</v>
      </c>
      <c r="D18" s="6">
        <f>B18-C18</f>
        <v/>
      </c>
      <c r="E18" s="4" t="n">
        <v>0</v>
      </c>
      <c r="F18" s="7">
        <f>IF(A18="","",IF(AND(D18&gt;=$B$4,E18&gt;=$B$5),"Star",IF(AND(D18&lt;$B$4,E18&gt;=$B$5),"Plow Horse",IF(AND(D18&gt;=$B$4,E18&lt;$B$5),"Puzzle","Dog"))))</f>
        <v/>
      </c>
    </row>
    <row r="19">
      <c r="A19" s="4" t="inlineStr"/>
      <c r="B19" s="4" t="n">
        <v>0</v>
      </c>
      <c r="C19" s="4" t="n">
        <v>0</v>
      </c>
      <c r="D19" s="6">
        <f>B19-C19</f>
        <v/>
      </c>
      <c r="E19" s="4" t="n">
        <v>0</v>
      </c>
      <c r="F19" s="7">
        <f>IF(A19="","",IF(AND(D19&gt;=$B$4,E19&gt;=$B$5),"Star",IF(AND(D19&lt;$B$4,E19&gt;=$B$5),"Plow Horse",IF(AND(D19&gt;=$B$4,E19&lt;$B$5),"Puzzle","Dog"))))</f>
        <v/>
      </c>
    </row>
    <row r="21">
      <c r="A21" s="8" t="inlineStr">
        <is>
          <t>Contribution margin = price - food cost (dollars, not %). Star: feature it. Plow Horse: raise margin. Puzzle: promote it. Dog: cut it. Adjust thresholds to your menu.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2026-07-04T17:53:56Z</dcterms:created>
  <dcterms:modified xmlns:dcterms="http://purl.org/dc/terms/" xmlns:xsi="http://www.w3.org/2001/XMLSchema-instance" xsi:type="dcterms:W3CDTF">2026-07-04T17:53:56Z</dcterms:modified>
</cp:coreProperties>
</file>