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livery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/>
    <font>
      <b val="1"/>
      <color rgb="002E7D4F"/>
    </font>
    <font>
      <b val="1"/>
      <color rgb="002A2622"/>
    </font>
    <font>
      <b val="1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pivotButton="0" quotePrefix="0" xfId="0"/>
    <xf numFmtId="3" fontId="4" fillId="3" borderId="1" pivotButton="0" quotePrefix="0" xfId="0"/>
    <xf numFmtId="164" fontId="4" fillId="3" borderId="1" pivotButton="0" quotePrefix="0" xfId="0"/>
    <xf numFmtId="3" fontId="5" fillId="0" borderId="1" pivotButton="0" quotePrefix="0" xfId="0"/>
    <xf numFmtId="3" fontId="6" fillId="0" borderId="1" pivotButton="0" quotePrefix="0" xfId="0"/>
    <xf numFmtId="0" fontId="7" fillId="0" borderId="0" pivotButton="0" quotePrefix="0" xfId="0"/>
    <xf numFmtId="3" fontId="8" fillId="0" borderId="1" pivotButton="0" quotePrefix="0" xfId="0"/>
    <xf numFmtId="164" fontId="9" fillId="0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Delivery Logistics Tracker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Channel</t>
        </is>
      </c>
      <c r="B4" s="3" t="inlineStr">
        <is>
          <t>Orders</t>
        </is>
      </c>
      <c r="C4" s="3" t="inlineStr">
        <is>
          <t>Gross Sales</t>
        </is>
      </c>
      <c r="D4" s="3" t="inlineStr">
        <is>
          <t>Commission %</t>
        </is>
      </c>
      <c r="E4" s="3" t="inlineStr">
        <is>
          <t>Commission $</t>
        </is>
      </c>
      <c r="F4" s="3" t="inlineStr">
        <is>
          <t>Packaging $</t>
        </is>
      </c>
      <c r="G4" s="3" t="inlineStr">
        <is>
          <t>Net to You</t>
        </is>
      </c>
    </row>
    <row r="5">
      <c r="A5" s="4" t="inlineStr">
        <is>
          <t>DoorDash</t>
        </is>
      </c>
      <c r="B5" s="5" t="n">
        <v>120</v>
      </c>
      <c r="C5" s="6" t="n">
        <v>3600</v>
      </c>
      <c r="D5" s="7" t="n">
        <v>0.25</v>
      </c>
      <c r="E5" s="8">
        <f>C5*D5</f>
        <v/>
      </c>
      <c r="F5" s="6" t="n">
        <v>42</v>
      </c>
      <c r="G5" s="9">
        <f>C5-E5-F5</f>
        <v/>
      </c>
    </row>
    <row r="6">
      <c r="A6" s="4" t="inlineStr">
        <is>
          <t>Uber Eats</t>
        </is>
      </c>
      <c r="B6" s="5" t="n">
        <v>90</v>
      </c>
      <c r="C6" s="6" t="n">
        <v>2700</v>
      </c>
      <c r="D6" s="7" t="n">
        <v>0.28</v>
      </c>
      <c r="E6" s="8">
        <f>C6*D6</f>
        <v/>
      </c>
      <c r="F6" s="6" t="n">
        <v>31</v>
      </c>
      <c r="G6" s="9">
        <f>C6-E6-F6</f>
        <v/>
      </c>
    </row>
    <row r="7">
      <c r="A7" s="4" t="inlineStr">
        <is>
          <t>Grubhub</t>
        </is>
      </c>
      <c r="B7" s="5" t="n">
        <v>60</v>
      </c>
      <c r="C7" s="6" t="n">
        <v>1800</v>
      </c>
      <c r="D7" s="7" t="n">
        <v>0.22</v>
      </c>
      <c r="E7" s="8">
        <f>C7*D7</f>
        <v/>
      </c>
      <c r="F7" s="6" t="n">
        <v>21</v>
      </c>
      <c r="G7" s="9">
        <f>C7-E7-F7</f>
        <v/>
      </c>
    </row>
    <row r="8">
      <c r="A8" s="4" t="inlineStr">
        <is>
          <t>Your online ordering (Cobblestone)</t>
        </is>
      </c>
      <c r="B8" s="5" t="n">
        <v>150</v>
      </c>
      <c r="C8" s="6" t="n">
        <v>4200</v>
      </c>
      <c r="D8" s="7" t="n">
        <v>0</v>
      </c>
      <c r="E8" s="8">
        <f>C8*D8</f>
        <v/>
      </c>
      <c r="F8" s="6" t="n">
        <v>52</v>
      </c>
      <c r="G8" s="9">
        <f>C8-E8-F8</f>
        <v/>
      </c>
    </row>
    <row r="9">
      <c r="A9" s="10" t="inlineStr">
        <is>
          <t>TOTAL</t>
        </is>
      </c>
      <c r="B9" s="11">
        <f>SUM(B5:B8)</f>
        <v/>
      </c>
      <c r="C9" s="11">
        <f>SUM(C5:C8)</f>
        <v/>
      </c>
      <c r="E9" s="11">
        <f>SUM(E5:E8)</f>
        <v/>
      </c>
      <c r="F9" s="11">
        <f>SUM(F5:F8)</f>
        <v/>
      </c>
      <c r="G9" s="11">
        <f>SUM(G5:G8)</f>
        <v/>
      </c>
    </row>
    <row r="11">
      <c r="A11" s="10" t="inlineStr">
        <is>
          <t>Effective take rate (all third-party)</t>
        </is>
      </c>
      <c r="C11" s="12">
        <f>(SUM(E5:E7))/SUM(C5:C7)</f>
        <v/>
      </c>
    </row>
    <row r="12">
      <c r="A12" s="13" t="inlineStr">
        <is>
          <t>Fill yellow cells. Commission-free direct online ordering keeps the whole ticket — that's why the Cobblestone row nets the most.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2026-07-12T12:18:33Z</dcterms:created>
  <dcterms:modified xmlns:dcterms="http://purl.org/dc/terms/" xmlns:xsi="http://www.w3.org/2001/XMLSchema-instance" xsi:type="dcterms:W3CDTF">2026-07-12T12:18:33Z</dcterms:modified>
</cp:coreProperties>
</file>