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tio Payback" sheetId="1" state="visible" r:id="rId1"/>
    <sheet xmlns:r="http://schemas.openxmlformats.org/officeDocument/2006/relationships" name="Buildout Budget" sheetId="2" state="visible" r:id="rId2"/>
    <sheet xmlns:r="http://schemas.openxmlformats.org/officeDocument/2006/relationships" name="Permit Checklist" sheetId="3" state="visible" r:id="rId3"/>
  </sheets>
  <definedNames/>
  <calcPr calcId="124519" fullCalcOnLoad="1"/>
</workbook>
</file>

<file path=xl/styles.xml><?xml version="1.0" encoding="utf-8"?>
<styleSheet xmlns="http://schemas.openxmlformats.org/spreadsheetml/2006/main">
  <numFmts count="3">
    <numFmt numFmtId="164" formatCode="0.0"/>
    <numFmt numFmtId="165" formatCode="&quot;$&quot;#,##0.00"/>
    <numFmt numFmtId="166" formatCode="&quot;$&quot;#,##0"/>
  </numFmts>
  <fonts count="11">
    <font>
      <name val="Calibri"/>
      <family val="2"/>
      <color theme="1"/>
      <sz val="11"/>
      <scheme val="minor"/>
    </font>
    <font>
      <name val="Calibri"/>
      <b val="1"/>
      <color rgb="002A2622"/>
      <sz val="16"/>
    </font>
    <font>
      <name val="Calibri"/>
      <color rgb="008F7A6A"/>
      <sz val="9"/>
    </font>
    <font>
      <b val="1"/>
      <color rgb="002A2622"/>
    </font>
    <font>
      <b val="1"/>
      <color rgb="00B5482E"/>
      <sz val="12"/>
    </font>
    <font>
      <color rgb="002A2622"/>
    </font>
    <font>
      <i val="1"/>
      <color rgb="008F7A6A"/>
      <sz val="9"/>
    </font>
    <font>
      <b val="1"/>
    </font>
    <font>
      <b val="1"/>
      <color rgb="002A2622"/>
      <sz val="12"/>
    </font>
    <font>
      <b val="1"/>
      <color rgb="00FFFFFF"/>
    </font>
    <font/>
  </fonts>
  <fills count="4">
    <fill>
      <patternFill/>
    </fill>
    <fill>
      <patternFill patternType="gray125"/>
    </fill>
    <fill>
      <patternFill patternType="solid">
        <fgColor rgb="00FFF6D5"/>
      </patternFill>
    </fill>
    <fill>
      <patternFill patternType="solid">
        <fgColor rgb="00B5482E"/>
      </patternFill>
    </fill>
  </fills>
  <borders count="1">
    <border>
      <left/>
      <right/>
      <top/>
      <bottom/>
      <diagonal/>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4" fillId="0" borderId="0" pivotButton="0" quotePrefix="0" xfId="0"/>
    <xf numFmtId="0" fontId="5" fillId="0" borderId="0" pivotButton="0" quotePrefix="0" xfId="0"/>
    <xf numFmtId="1" fontId="5" fillId="2" borderId="0" pivotButton="0" quotePrefix="0" xfId="0"/>
    <xf numFmtId="0" fontId="6" fillId="0" borderId="0" pivotButton="0" quotePrefix="0" xfId="0"/>
    <xf numFmtId="164" fontId="5" fillId="2" borderId="0" pivotButton="0" quotePrefix="0" xfId="0"/>
    <xf numFmtId="9" fontId="5" fillId="2" borderId="0" pivotButton="0" quotePrefix="0" xfId="0"/>
    <xf numFmtId="165" fontId="5" fillId="2" borderId="0" pivotButton="0" quotePrefix="0" xfId="0"/>
    <xf numFmtId="166" fontId="5" fillId="2" borderId="0" pivotButton="0" quotePrefix="0" xfId="0"/>
    <xf numFmtId="1" fontId="7" fillId="0" borderId="0" pivotButton="0" quotePrefix="0" xfId="0"/>
    <xf numFmtId="166" fontId="7" fillId="0" borderId="0" pivotButton="0" quotePrefix="0" xfId="0"/>
    <xf numFmtId="0" fontId="8" fillId="0" borderId="0" pivotButton="0" quotePrefix="0" xfId="0"/>
    <xf numFmtId="166" fontId="4" fillId="0" borderId="0" pivotButton="0" quotePrefix="0" xfId="0"/>
    <xf numFmtId="9" fontId="7" fillId="0" borderId="0" pivotButton="0" quotePrefix="0" xfId="0"/>
    <xf numFmtId="0" fontId="7" fillId="0" borderId="0" pivotButton="0" quotePrefix="0" xfId="0"/>
    <xf numFmtId="0" fontId="6" fillId="0" borderId="0" applyAlignment="1" pivotButton="0" quotePrefix="0" xfId="0">
      <alignment vertical="top" wrapText="1"/>
    </xf>
    <xf numFmtId="0" fontId="9" fillId="3" borderId="0" pivotButton="0" quotePrefix="0" xfId="0"/>
    <xf numFmtId="166" fontId="10" fillId="0" borderId="0" pivotButton="0" quotePrefix="0" xfId="0"/>
    <xf numFmtId="0" fontId="3" fillId="0" borderId="0" pivotButton="0" quotePrefix="0" xfId="0"/>
    <xf numFmtId="0" fontId="5"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8" customWidth="1" min="1" max="1"/>
    <col width="16" customWidth="1" min="2" max="2"/>
    <col width="44" customWidth="1" min="3" max="3"/>
  </cols>
  <sheetData>
    <row r="1">
      <c r="A1" s="1" t="inlineStr">
        <is>
          <t>Patio Payback Calculator</t>
        </is>
      </c>
    </row>
    <row r="2">
      <c r="A2" s="2" t="inlineStr">
        <is>
          <t>The Restaurant Owner Hub  ·  free tool</t>
        </is>
      </c>
    </row>
    <row r="4">
      <c r="A4" s="3" t="inlineStr">
        <is>
          <t>YOUR NUMBERS  (fill the yellow cells)</t>
        </is>
      </c>
    </row>
    <row r="6">
      <c r="A6" s="4" t="inlineStr">
        <is>
          <t>Outdoor seats you will add</t>
        </is>
      </c>
      <c r="B6" s="5" t="n">
        <v>24</v>
      </c>
      <c r="C6" s="6" t="inlineStr">
        <is>
          <t>Count actual chairs, not table tops.</t>
        </is>
      </c>
    </row>
    <row r="7">
      <c r="A7" s="4" t="inlineStr">
        <is>
          <t>Turns per usable day</t>
        </is>
      </c>
      <c r="B7" s="7" t="n">
        <v>1.5</v>
      </c>
      <c r="C7" s="6" t="inlineStr">
        <is>
          <t>Start conservative; patios turn slower than indoors.</t>
        </is>
      </c>
    </row>
    <row r="8">
      <c r="A8" s="4" t="inlineStr">
        <is>
          <t>Seat fill rate (%)</t>
        </is>
      </c>
      <c r="B8" s="8" t="n">
        <v>0.75</v>
      </c>
      <c r="C8" s="6" t="inlineStr">
        <is>
          <t>You will not fill every seat on every turn.</t>
        </is>
      </c>
    </row>
    <row r="9">
      <c r="A9" s="4" t="inlineStr">
        <is>
          <t>Average check per guest ($)</t>
        </is>
      </c>
      <c r="B9" s="9" t="n">
        <v>28</v>
      </c>
      <c r="C9" s="6" t="inlineStr">
        <is>
          <t>Use your real per-person average.</t>
        </is>
      </c>
    </row>
    <row r="10">
      <c r="A10" s="4" t="inlineStr">
        <is>
          <t>Usable weather days per year</t>
        </is>
      </c>
      <c r="B10" s="5" t="n">
        <v>150</v>
      </c>
      <c r="C10" s="6" t="inlineStr">
        <is>
          <t>Be honest about your climate.</t>
        </is>
      </c>
    </row>
    <row r="11">
      <c r="A11" s="4" t="inlineStr">
        <is>
          <t>Contribution margin before added labor (%)</t>
        </is>
      </c>
      <c r="B11" s="8" t="n">
        <v>0.3</v>
      </c>
      <c r="C11" s="6" t="inlineStr">
        <is>
          <t>Sales less food and variable costs. Do NOT use net margin here.</t>
        </is>
      </c>
    </row>
    <row r="12">
      <c r="A12" s="4" t="inlineStr">
        <is>
          <t>Extra labor per usable day ($)</t>
        </is>
      </c>
      <c r="B12" s="10" t="n">
        <v>120</v>
      </c>
      <c r="C12" s="6" t="inlineStr">
        <is>
          <t>Dedicated patio server + runner.</t>
        </is>
      </c>
    </row>
    <row r="13">
      <c r="A13" s="4" t="inlineStr">
        <is>
          <t>Total buildout cost ($)</t>
        </is>
      </c>
      <c r="B13" s="10" t="n">
        <v>12000</v>
      </c>
      <c r="C13" s="6" t="inlineStr">
        <is>
          <t>Furniture, shade, barriers, lighting, heaters.</t>
        </is>
      </c>
    </row>
    <row r="14">
      <c r="A14" s="4" t="inlineStr">
        <is>
          <t>Annual permit + upkeep ($)</t>
        </is>
      </c>
      <c r="B14" s="10" t="n">
        <v>1500</v>
      </c>
      <c r="C14" s="6" t="inlineStr">
        <is>
          <t>Permit renewal, cushions, umbrella repair.</t>
        </is>
      </c>
    </row>
    <row r="16">
      <c r="A16" s="3" t="inlineStr">
        <is>
          <t>RESULTS</t>
        </is>
      </c>
    </row>
    <row r="17">
      <c r="A17" s="4" t="inlineStr">
        <is>
          <t>Covers per usable day</t>
        </is>
      </c>
      <c r="B17" s="11">
        <f>B6*B7*B8</f>
        <v/>
      </c>
    </row>
    <row r="18">
      <c r="A18" s="4" t="inlineStr">
        <is>
          <t>Incremental sales per usable day</t>
        </is>
      </c>
      <c r="B18" s="12">
        <f>B17*B9</f>
        <v/>
      </c>
    </row>
    <row r="19">
      <c r="A19" s="4" t="inlineStr">
        <is>
          <t>Incremental sales per year</t>
        </is>
      </c>
      <c r="B19" s="12">
        <f>B18*B10</f>
        <v/>
      </c>
    </row>
    <row r="20">
      <c r="A20" s="4" t="inlineStr">
        <is>
          <t>Contribution before added labor</t>
        </is>
      </c>
      <c r="B20" s="12">
        <f>B19*B11</f>
        <v/>
      </c>
    </row>
    <row r="21">
      <c r="A21" s="4" t="inlineStr">
        <is>
          <t>Extra labor cost per year</t>
        </is>
      </c>
      <c r="B21" s="12">
        <f>B12*B10</f>
        <v/>
      </c>
    </row>
    <row r="22">
      <c r="A22" s="13" t="inlineStr">
        <is>
          <t>Net annual profit from the patio</t>
        </is>
      </c>
      <c r="B22" s="14">
        <f>B20-B21-B14</f>
        <v/>
      </c>
    </row>
    <row r="23">
      <c r="A23" s="13" t="inlineStr">
        <is>
          <t>Payback period (months)</t>
        </is>
      </c>
      <c r="B23" s="3">
        <f>IF(B22&lt;=0,"never at these numbers",ROUND(B13/(B22/12),1))</f>
        <v/>
      </c>
    </row>
    <row r="24">
      <c r="A24" s="4" t="inlineStr">
        <is>
          <t>First-year return on buildout</t>
        </is>
      </c>
      <c r="B24" s="15">
        <f>IF(B13=0,0,B22/B13)</f>
        <v/>
      </c>
    </row>
    <row r="25">
      <c r="A25" s="16">
        <f>"Verdict: "&amp;IF(B24&gt;=0.5,"strong - the patio pays for itself in under two seasons.",IF(B24&gt;=0.2,"solid - worth doing, but stage the buildout.","thin - cut the buildout budget or raise usable days before you commit."))</f>
        <v/>
      </c>
    </row>
    <row r="27">
      <c r="A27" s="17" t="inlineStr">
        <is>
          <t>Payback assumes the patio adds sales rather than moving guests from inside. If your dining room already turns away guests, the whole number is incremental. If it doesn't, discount covers per day by the share you'd have seated anyway.</t>
        </is>
      </c>
    </row>
    <row r="28"/>
    <row r="29"/>
  </sheetData>
  <mergeCells count="2">
    <mergeCell ref="A25:C25"/>
    <mergeCell ref="A27:C29"/>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34" customWidth="1" min="1" max="1"/>
    <col width="14" customWidth="1" min="2" max="2"/>
    <col width="14" customWidth="1" min="3" max="3"/>
    <col width="40" customWidth="1" min="4" max="4"/>
  </cols>
  <sheetData>
    <row r="1">
      <c r="A1" s="1" t="inlineStr">
        <is>
          <t>Patio Buildout Budget</t>
        </is>
      </c>
    </row>
    <row r="2">
      <c r="A2" s="2" t="inlineStr">
        <is>
          <t>The Restaurant Owner Hub  ·  free tool</t>
        </is>
      </c>
    </row>
    <row r="4">
      <c r="A4" s="18" t="inlineStr">
        <is>
          <t>Line item</t>
        </is>
      </c>
      <c r="B4" s="18" t="inlineStr">
        <is>
          <t>Budgeted</t>
        </is>
      </c>
      <c r="C4" s="18" t="inlineStr">
        <is>
          <t>Actual</t>
        </is>
      </c>
      <c r="D4" s="18" t="inlineStr">
        <is>
          <t>Notes</t>
        </is>
      </c>
    </row>
    <row r="5">
      <c r="A5" t="inlineStr">
        <is>
          <t>Permit + application fees</t>
        </is>
      </c>
      <c r="B5" s="10" t="n">
        <v>900</v>
      </c>
      <c r="C5" s="10" t="n"/>
      <c r="D5" s="6" t="inlineStr"/>
    </row>
    <row r="6">
      <c r="A6" t="inlineStr">
        <is>
          <t>Tables &amp; chairs (commercial grade)</t>
        </is>
      </c>
      <c r="B6" s="10" t="n">
        <v>5200</v>
      </c>
      <c r="C6" s="10" t="n"/>
      <c r="D6" s="6" t="inlineStr"/>
    </row>
    <row r="7">
      <c r="A7" t="inlineStr">
        <is>
          <t>Umbrellas / shade structure</t>
        </is>
      </c>
      <c r="B7" s="10" t="n">
        <v>2400</v>
      </c>
      <c r="C7" s="10" t="n"/>
      <c r="D7" s="6" t="inlineStr"/>
    </row>
    <row r="8">
      <c r="A8" t="inlineStr">
        <is>
          <t>Barriers, planters, railing</t>
        </is>
      </c>
      <c r="B8" s="10" t="n">
        <v>1600</v>
      </c>
      <c r="C8" s="10" t="n"/>
      <c r="D8" s="6" t="inlineStr"/>
    </row>
    <row r="9">
      <c r="A9" t="inlineStr">
        <is>
          <t>String + task lighting</t>
        </is>
      </c>
      <c r="B9" s="10" t="n">
        <v>700</v>
      </c>
      <c r="C9" s="10" t="n"/>
      <c r="D9" s="6" t="inlineStr"/>
    </row>
    <row r="10">
      <c r="A10" t="inlineStr">
        <is>
          <t>Patio heaters</t>
        </is>
      </c>
      <c r="B10" s="10" t="n">
        <v>1200</v>
      </c>
      <c r="C10" s="10" t="n"/>
      <c r="D10" s="6" t="inlineStr"/>
    </row>
    <row r="11">
      <c r="A11" t="inlineStr">
        <is>
          <t>Outdoor Wi-Fi access point</t>
        </is>
      </c>
      <c r="B11" s="10" t="n">
        <v>300</v>
      </c>
      <c r="C11" s="10" t="n"/>
      <c r="D11" s="6" t="inlineStr"/>
    </row>
    <row r="12">
      <c r="A12" t="inlineStr">
        <is>
          <t>Handheld POS devices</t>
        </is>
      </c>
      <c r="B12" s="10" t="n">
        <v>0</v>
      </c>
      <c r="C12" s="10" t="n"/>
      <c r="D12" s="6" t="inlineStr">
        <is>
          <t>Free with Cobblestone POS</t>
        </is>
      </c>
    </row>
    <row r="13">
      <c r="A13" t="inlineStr">
        <is>
          <t>Outdoor service station / cabinet</t>
        </is>
      </c>
      <c r="B13" s="10" t="n">
        <v>600</v>
      </c>
      <c r="C13" s="10" t="n"/>
      <c r="D13" s="6" t="inlineStr"/>
    </row>
    <row r="14">
      <c r="A14" t="inlineStr">
        <is>
          <t>Signage + menu boards</t>
        </is>
      </c>
      <c r="B14" s="10" t="n">
        <v>300</v>
      </c>
      <c r="C14" s="10" t="n"/>
      <c r="D14" s="6" t="inlineStr"/>
    </row>
    <row r="15">
      <c r="A15" t="inlineStr">
        <is>
          <t>Surface repair / power washing</t>
        </is>
      </c>
      <c r="B15" s="10" t="n">
        <v>400</v>
      </c>
      <c r="C15" s="10" t="n"/>
      <c r="D15" s="6" t="inlineStr"/>
    </row>
    <row r="16">
      <c r="A16" t="inlineStr">
        <is>
          <t>Insurance rider (annual)</t>
        </is>
      </c>
      <c r="B16" s="10" t="n">
        <v>450</v>
      </c>
      <c r="C16" s="10" t="n"/>
      <c r="D16" s="6" t="inlineStr"/>
    </row>
    <row r="17">
      <c r="A17" t="inlineStr">
        <is>
          <t>Contingency (10%)</t>
        </is>
      </c>
      <c r="B17" s="19">
        <f>ROUND(SUM(B5:B16)*0.1,0)</f>
        <v/>
      </c>
      <c r="C17" s="10" t="n"/>
      <c r="D17" s="6" t="inlineStr"/>
    </row>
    <row r="18">
      <c r="A18" s="20" t="inlineStr">
        <is>
          <t>TOTAL</t>
        </is>
      </c>
      <c r="B18" s="12">
        <f>SUM(B5:B17)</f>
        <v/>
      </c>
      <c r="C18" s="12">
        <f>SUM(C5:C17)</f>
        <v/>
      </c>
    </row>
    <row r="19">
      <c r="A19" s="4" t="inlineStr">
        <is>
          <t>Variance (actual - budget)</t>
        </is>
      </c>
      <c r="C19" s="12">
        <f>IF(C18=0,0,C18-B18)</f>
        <v/>
      </c>
    </row>
    <row r="21">
      <c r="A21" s="6" t="inlineStr">
        <is>
          <t>Copy the TOTAL into 'Total buildout cost' on the Patio Payback tab.</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6" customWidth="1" min="1" max="1"/>
    <col width="52" customWidth="1" min="2" max="2"/>
    <col width="18" customWidth="1" min="3" max="3"/>
    <col width="32" customWidth="1" min="4" max="4"/>
  </cols>
  <sheetData>
    <row r="1">
      <c r="A1" s="1" t="inlineStr">
        <is>
          <t>Patio Permit &amp; Opening Checklist</t>
        </is>
      </c>
    </row>
    <row r="2">
      <c r="A2" s="2" t="inlineStr">
        <is>
          <t>The Restaurant Owner Hub  ·  free tool</t>
        </is>
      </c>
    </row>
    <row r="4">
      <c r="A4" s="18" t="inlineStr">
        <is>
          <t>Done</t>
        </is>
      </c>
      <c r="B4" s="18" t="inlineStr">
        <is>
          <t>Task</t>
        </is>
      </c>
      <c r="C4" s="18" t="inlineStr">
        <is>
          <t>Owner</t>
        </is>
      </c>
      <c r="D4" s="18" t="inlineStr">
        <is>
          <t>Notes / date</t>
        </is>
      </c>
    </row>
    <row r="5">
      <c r="A5" s="21" t="n"/>
      <c r="B5" t="inlineStr">
        <is>
          <t>Confirm zoning allows outdoor seating at this address</t>
        </is>
      </c>
      <c r="C5" s="21" t="n"/>
      <c r="D5" s="21" t="n"/>
    </row>
    <row r="6">
      <c r="A6" s="21" t="n"/>
      <c r="B6" t="inlineStr">
        <is>
          <t>Get written landlord consent for the outdoor area</t>
        </is>
      </c>
      <c r="C6" s="21" t="n"/>
      <c r="D6" s="21" t="n"/>
    </row>
    <row r="7">
      <c r="A7" s="21" t="n"/>
      <c r="B7" t="inlineStr">
        <is>
          <t>Identify the correct permit type (sidewalk cafe / parklet / private patio)</t>
        </is>
      </c>
      <c r="C7" s="21" t="n"/>
      <c r="D7" s="21" t="n"/>
    </row>
    <row r="8">
      <c r="A8" s="21" t="n"/>
      <c r="B8" t="inlineStr">
        <is>
          <t>Check minimum clear pedestrian path width required</t>
        </is>
      </c>
      <c r="C8" s="21" t="n"/>
      <c r="D8" s="21" t="n"/>
    </row>
    <row r="9">
      <c r="A9" s="21" t="n"/>
      <c r="B9" t="inlineStr">
        <is>
          <t>Confirm alcohol service is allowed outside + barrier requirement</t>
        </is>
      </c>
      <c r="C9" s="21" t="n"/>
      <c r="D9" s="21" t="n"/>
    </row>
    <row r="10">
      <c r="A10" s="21" t="n"/>
      <c r="B10" t="inlineStr">
        <is>
          <t>Amend liquor license premises description if required</t>
        </is>
      </c>
      <c r="C10" s="21" t="n"/>
      <c r="D10" s="21" t="n"/>
    </row>
    <row r="11">
      <c r="A11" s="21" t="n"/>
      <c r="B11" t="inlineStr">
        <is>
          <t>Call insurer: add outdoor area to GL and liquor liability</t>
        </is>
      </c>
      <c r="C11" s="21" t="n"/>
      <c r="D11" s="21" t="n"/>
    </row>
    <row r="12">
      <c r="A12" s="21" t="n"/>
      <c r="B12" t="inlineStr">
        <is>
          <t>Check heater / open flame and propane storage rules</t>
        </is>
      </c>
      <c r="C12" s="21" t="n"/>
      <c r="D12" s="21" t="n"/>
    </row>
    <row r="13">
      <c r="A13" s="21" t="n"/>
      <c r="B13" t="inlineStr">
        <is>
          <t>Draw the layout to scale with aisle widths marked</t>
        </is>
      </c>
      <c r="C13" s="21" t="n"/>
      <c r="D13" s="21" t="n"/>
    </row>
    <row r="14">
      <c r="A14" s="21" t="n"/>
      <c r="B14" t="inlineStr">
        <is>
          <t>Verify ADA accessible path and accessible-height table</t>
        </is>
      </c>
      <c r="C14" s="21" t="n"/>
      <c r="D14" s="21" t="n"/>
    </row>
    <row r="15">
      <c r="A15" s="21" t="n"/>
      <c r="B15" t="inlineStr">
        <is>
          <t>Submit permit application with fees</t>
        </is>
      </c>
      <c r="C15" s="21" t="n"/>
      <c r="D15" s="21" t="n"/>
    </row>
    <row r="16">
      <c r="A16" s="21" t="n"/>
      <c r="B16" t="inlineStr">
        <is>
          <t>Order commercial-grade furniture (allow 4-6 week lead time)</t>
        </is>
      </c>
      <c r="C16" s="21" t="n"/>
      <c r="D16" s="21" t="n"/>
    </row>
    <row r="17">
      <c r="A17" s="21" t="n"/>
      <c r="B17" t="inlineStr">
        <is>
          <t>Install outdoor Wi-Fi access point and test card reader range</t>
        </is>
      </c>
      <c r="C17" s="21" t="n"/>
      <c r="D17" s="21" t="n"/>
    </row>
    <row r="18">
      <c r="A18" s="21" t="n"/>
      <c r="B18" t="inlineStr">
        <is>
          <t>Set up handheld POS devices and a separate patio revenue center</t>
        </is>
      </c>
      <c r="C18" s="21" t="n"/>
      <c r="D18" s="21" t="n"/>
    </row>
    <row r="19">
      <c r="A19" s="21" t="n"/>
      <c r="B19" t="inlineStr">
        <is>
          <t>Build the outdoor service station and stock it</t>
        </is>
      </c>
      <c r="C19" s="21" t="n"/>
      <c r="D19" s="21" t="n"/>
    </row>
    <row r="20">
      <c r="A20" s="21" t="n"/>
      <c r="B20" t="inlineStr">
        <is>
          <t>Write the rain / high-wind rule and post it for staff</t>
        </is>
      </c>
      <c r="C20" s="21" t="n"/>
      <c r="D20" s="21" t="n"/>
    </row>
    <row r="21">
      <c r="A21" s="21" t="n"/>
      <c r="B21" t="inlineStr">
        <is>
          <t>Set and post patio close time</t>
        </is>
      </c>
      <c r="C21" s="21" t="n"/>
      <c r="D21" s="21" t="n"/>
    </row>
    <row r="22">
      <c r="A22" s="21" t="n"/>
      <c r="B22" t="inlineStr">
        <is>
          <t>Train servers on the patio section and handheld ordering</t>
        </is>
      </c>
      <c r="C22" s="21" t="n"/>
      <c r="D22" s="21" t="n"/>
    </row>
    <row r="23">
      <c r="A23" s="21" t="n"/>
      <c r="B23" t="inlineStr">
        <is>
          <t>Photograph the patio at golden hour</t>
        </is>
      </c>
      <c r="C23" s="21" t="n"/>
      <c r="D23" s="21" t="n"/>
    </row>
    <row r="24">
      <c r="A24" s="21" t="n"/>
      <c r="B24" t="inlineStr">
        <is>
          <t>Update Google Business Profile: outdoor seating attribute + photos</t>
        </is>
      </c>
      <c r="C24" s="21" t="n"/>
      <c r="D24" s="21" t="n"/>
    </row>
    <row r="25">
      <c r="A25" s="21" t="n"/>
      <c r="B25" t="inlineStr">
        <is>
          <t>Add patio to website, reservation notes, and social bios</t>
        </is>
      </c>
      <c r="C25" s="21" t="n"/>
      <c r="D25" s="21" t="n"/>
    </row>
    <row r="26">
      <c r="A26" s="21" t="n"/>
      <c r="B26" t="inlineStr">
        <is>
          <t>Run a soft weekend before promoting it</t>
        </is>
      </c>
      <c r="C26" s="21" t="n"/>
      <c r="D26" s="21" t="n"/>
    </row>
    <row r="28">
      <c r="A28" s="20" t="inlineStr">
        <is>
          <t>Complete:</t>
        </is>
      </c>
      <c r="C28" s="16">
        <f>COUNTA(A5:A26)&amp;" of 22"</f>
        <v/>
      </c>
    </row>
    <row r="30">
      <c r="A30" s="6" t="inlineStr">
        <is>
          <t>Type any mark in the Done column. More guides at The Restaurant Owner Hub.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2026-08-08T12:12:37Z</dcterms:created>
  <dcterms:modified xmlns:dcterms="http://purl.org/dc/terms/" xmlns:xsi="http://www.w3.org/2001/XMLSchema-instance" xsi:type="dcterms:W3CDTF">2026-08-08T12:12:37Z</dcterms:modified>
</cp:coreProperties>
</file>