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Fl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2A2622"/>
    </font>
    <font>
      <color rgb="002A2622"/>
    </font>
    <font>
      <b val="1"/>
      <color rgb="00B5482E"/>
      <sz val="11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center" wrapText="1"/>
    </xf>
    <xf numFmtId="0" fontId="4" fillId="2" borderId="0" pivotButton="0" quotePrefix="0" xfId="0"/>
    <xf numFmtId="165" fontId="4" fillId="2" borderId="0" pivotButton="0" quotePrefix="0" xfId="0"/>
    <xf numFmtId="3" fontId="4" fillId="2" borderId="0" pivotButton="0" quotePrefix="0" xfId="0"/>
    <xf numFmtId="166" fontId="5" fillId="0" borderId="0" pivotButton="0" quotePrefix="0" xfId="0"/>
    <xf numFmtId="164" fontId="5" fillId="0" borderId="0" pivotButton="0" quotePrefix="0" xfId="0"/>
    <xf numFmtId="165" fontId="7" fillId="0" borderId="0" pivotButton="0" quotePrefix="0" xfId="0"/>
    <xf numFmtId="164" fontId="7" fillId="0" borderId="0" pivotButton="0" quotePrefix="0" xfId="0"/>
    <xf numFmtId="166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Daily Sales Flash Report</t>
        </is>
      </c>
    </row>
    <row r="2">
      <c r="A2" s="2" t="inlineStr">
        <is>
          <t>The Owner's Notebook  ·  free tool  ·  yellow cells are inputs</t>
        </is>
      </c>
    </row>
    <row r="3">
      <c r="A3" s="3" t="inlineStr">
        <is>
          <t>Target labor %</t>
        </is>
      </c>
      <c r="C3" s="4" t="n">
        <v>0.3</v>
      </c>
    </row>
    <row r="4">
      <c r="A4" s="5" t="inlineStr">
        <is>
          <t>ENTER ONE ROW PER DAY FROM YOUR POS</t>
        </is>
      </c>
    </row>
    <row r="5">
      <c r="A5" s="6" t="inlineStr">
        <is>
          <t>Date</t>
        </is>
      </c>
      <c r="B5" s="6" t="inlineStr">
        <is>
          <t>Net sales</t>
        </is>
      </c>
      <c r="C5" s="6" t="inlineStr">
        <is>
          <t>Guests</t>
        </is>
      </c>
      <c r="D5" s="6" t="inlineStr">
        <is>
          <t>Labor $</t>
        </is>
      </c>
      <c r="E5" s="6" t="inlineStr">
        <is>
          <t>Voids+comps $</t>
        </is>
      </c>
      <c r="F5" s="6" t="inlineStr">
        <is>
          <t>Avg check</t>
        </is>
      </c>
      <c r="G5" s="6" t="inlineStr">
        <is>
          <t>Labor %</t>
        </is>
      </c>
      <c r="H5" s="6" t="inlineStr">
        <is>
          <t>Void %</t>
        </is>
      </c>
      <c r="I5" s="6" t="inlineStr">
        <is>
          <t>Vs last wk</t>
        </is>
      </c>
      <c r="J5" s="6" t="inlineStr">
        <is>
          <t>Labor flag</t>
        </is>
      </c>
    </row>
    <row r="6">
      <c r="A6" s="7" t="inlineStr">
        <is>
          <t>Mon</t>
        </is>
      </c>
      <c r="B6" s="8" t="n">
        <v>3200</v>
      </c>
      <c r="C6" s="9" t="n">
        <v>95</v>
      </c>
      <c r="D6" s="8" t="n">
        <v>960</v>
      </c>
      <c r="E6" s="8" t="n">
        <v>40</v>
      </c>
      <c r="F6" s="10">
        <f>IF(OR(B6="",C6="",C6=0),"",B6/C6)</f>
        <v/>
      </c>
      <c r="G6" s="11">
        <f>IF(OR(B6="",D6="",B6=0),"",D6/B6)</f>
        <v/>
      </c>
      <c r="H6" s="11">
        <f>IF(OR(B6="",E6="",B6=0),"",E6/B6)</f>
        <v/>
      </c>
      <c r="I6" s="11">
        <f>""</f>
        <v/>
      </c>
      <c r="J6" s="5">
        <f>IF(G6="","",IF(G6&gt;$C$3,"OVER","OK"))</f>
        <v/>
      </c>
    </row>
    <row r="7">
      <c r="A7" s="7" t="inlineStr">
        <is>
          <t>Tue</t>
        </is>
      </c>
      <c r="B7" s="8" t="n">
        <v>3400</v>
      </c>
      <c r="C7" s="9" t="n">
        <v>101</v>
      </c>
      <c r="D7" s="8" t="n">
        <v>1000</v>
      </c>
      <c r="E7" s="8" t="n">
        <v>35</v>
      </c>
      <c r="F7" s="10">
        <f>IF(OR(B7="",C7="",C7=0),"",B7/C7)</f>
        <v/>
      </c>
      <c r="G7" s="11">
        <f>IF(OR(B7="",D7="",B7=0),"",D7/B7)</f>
        <v/>
      </c>
      <c r="H7" s="11">
        <f>IF(OR(B7="",E7="",B7=0),"",E7/B7)</f>
        <v/>
      </c>
      <c r="I7" s="11">
        <f>""</f>
        <v/>
      </c>
      <c r="J7" s="5">
        <f>IF(G7="","",IF(G7&gt;$C$3,"OVER","OK"))</f>
        <v/>
      </c>
    </row>
    <row r="8">
      <c r="A8" s="7" t="inlineStr">
        <is>
          <t>Wed</t>
        </is>
      </c>
      <c r="B8" s="8" t="n">
        <v>3900</v>
      </c>
      <c r="C8" s="9" t="n">
        <v>118</v>
      </c>
      <c r="D8" s="8" t="n">
        <v>1080</v>
      </c>
      <c r="E8" s="8" t="n">
        <v>60</v>
      </c>
      <c r="F8" s="10">
        <f>IF(OR(B8="",C8="",C8=0),"",B8/C8)</f>
        <v/>
      </c>
      <c r="G8" s="11">
        <f>IF(OR(B8="",D8="",B8=0),"",D8/B8)</f>
        <v/>
      </c>
      <c r="H8" s="11">
        <f>IF(OR(B8="",E8="",B8=0),"",E8/B8)</f>
        <v/>
      </c>
      <c r="I8" s="11">
        <f>""</f>
        <v/>
      </c>
      <c r="J8" s="5">
        <f>IF(G8="","",IF(G8&gt;$C$3,"OVER","OK"))</f>
        <v/>
      </c>
    </row>
    <row r="9">
      <c r="A9" s="7" t="inlineStr">
        <is>
          <t>Thu</t>
        </is>
      </c>
      <c r="B9" s="8" t="n">
        <v>4800</v>
      </c>
      <c r="C9" s="9" t="n">
        <v>140</v>
      </c>
      <c r="D9" s="8" t="n">
        <v>1300</v>
      </c>
      <c r="E9" s="8" t="n">
        <v>55</v>
      </c>
      <c r="F9" s="10">
        <f>IF(OR(B9="",C9="",C9=0),"",B9/C9)</f>
        <v/>
      </c>
      <c r="G9" s="11">
        <f>IF(OR(B9="",D9="",B9=0),"",D9/B9)</f>
        <v/>
      </c>
      <c r="H9" s="11">
        <f>IF(OR(B9="",E9="",B9=0),"",E9/B9)</f>
        <v/>
      </c>
      <c r="I9" s="11">
        <f>""</f>
        <v/>
      </c>
      <c r="J9" s="5">
        <f>IF(G9="","",IF(G9&gt;$C$3,"OVER","OK"))</f>
        <v/>
      </c>
    </row>
    <row r="10">
      <c r="A10" s="7" t="inlineStr">
        <is>
          <t>Fri</t>
        </is>
      </c>
      <c r="B10" s="8" t="n">
        <v>7600</v>
      </c>
      <c r="C10" s="9" t="n">
        <v>215</v>
      </c>
      <c r="D10" s="8" t="n">
        <v>2100</v>
      </c>
      <c r="E10" s="8" t="n">
        <v>120</v>
      </c>
      <c r="F10" s="10">
        <f>IF(OR(B10="",C10="",C10=0),"",B10/C10)</f>
        <v/>
      </c>
      <c r="G10" s="11">
        <f>IF(OR(B10="",D10="",B10=0),"",D10/B10)</f>
        <v/>
      </c>
      <c r="H10" s="11">
        <f>IF(OR(B10="",E10="",B10=0),"",E10/B10)</f>
        <v/>
      </c>
      <c r="I10" s="11">
        <f>""</f>
        <v/>
      </c>
      <c r="J10" s="5">
        <f>IF(G10="","",IF(G10&gt;$C$3,"OVER","OK"))</f>
        <v/>
      </c>
    </row>
    <row r="11">
      <c r="A11" s="7" t="inlineStr">
        <is>
          <t>Sat</t>
        </is>
      </c>
      <c r="B11" s="8" t="n">
        <v>8400</v>
      </c>
      <c r="C11" s="9" t="n">
        <v>240</v>
      </c>
      <c r="D11" s="8" t="n">
        <v>2300</v>
      </c>
      <c r="E11" s="8" t="n">
        <v>95</v>
      </c>
      <c r="F11" s="10">
        <f>IF(OR(B11="",C11="",C11=0),"",B11/C11)</f>
        <v/>
      </c>
      <c r="G11" s="11">
        <f>IF(OR(B11="",D11="",B11=0),"",D11/B11)</f>
        <v/>
      </c>
      <c r="H11" s="11">
        <f>IF(OR(B11="",E11="",B11=0),"",E11/B11)</f>
        <v/>
      </c>
      <c r="I11" s="11">
        <f>""</f>
        <v/>
      </c>
      <c r="J11" s="5">
        <f>IF(G11="","",IF(G11&gt;$C$3,"OVER","OK"))</f>
        <v/>
      </c>
    </row>
    <row r="12">
      <c r="A12" s="7" t="inlineStr">
        <is>
          <t>Sun</t>
        </is>
      </c>
      <c r="B12" s="8" t="n">
        <v>5200</v>
      </c>
      <c r="C12" s="9" t="n">
        <v>150</v>
      </c>
      <c r="D12" s="8" t="n">
        <v>1450</v>
      </c>
      <c r="E12" s="8" t="n">
        <v>50</v>
      </c>
      <c r="F12" s="10">
        <f>IF(OR(B12="",C12="",C12=0),"",B12/C12)</f>
        <v/>
      </c>
      <c r="G12" s="11">
        <f>IF(OR(B12="",D12="",B12=0),"",D12/B12)</f>
        <v/>
      </c>
      <c r="H12" s="11">
        <f>IF(OR(B12="",E12="",B12=0),"",E12/B12)</f>
        <v/>
      </c>
      <c r="I12" s="11">
        <f>""</f>
        <v/>
      </c>
      <c r="J12" s="5">
        <f>IF(G12="","",IF(G12&gt;$C$3,"OVER","OK"))</f>
        <v/>
      </c>
    </row>
    <row r="13">
      <c r="A13" s="7" t="n"/>
      <c r="B13" s="8" t="n"/>
      <c r="C13" s="9" t="n"/>
      <c r="D13" s="8" t="n"/>
      <c r="E13" s="8" t="n"/>
      <c r="F13" s="10">
        <f>IF(OR(B13="",C13="",C13=0),"",B13/C13)</f>
        <v/>
      </c>
      <c r="G13" s="11">
        <f>IF(OR(B13="",D13="",B13=0),"",D13/B13)</f>
        <v/>
      </c>
      <c r="H13" s="11">
        <f>IF(OR(B13="",E13="",B13=0),"",E13/B13)</f>
        <v/>
      </c>
      <c r="I13" s="11">
        <f>IF(OR(B13="",B6=""),"",B13/B6-1)</f>
        <v/>
      </c>
      <c r="J13" s="5">
        <f>IF(G13="","",IF(G13&gt;$C$3,"OVER","OK"))</f>
        <v/>
      </c>
    </row>
    <row r="14">
      <c r="A14" s="7" t="n"/>
      <c r="B14" s="8" t="n"/>
      <c r="C14" s="9" t="n"/>
      <c r="D14" s="8" t="n"/>
      <c r="E14" s="8" t="n"/>
      <c r="F14" s="10">
        <f>IF(OR(B14="",C14="",C14=0),"",B14/C14)</f>
        <v/>
      </c>
      <c r="G14" s="11">
        <f>IF(OR(B14="",D14="",B14=0),"",D14/B14)</f>
        <v/>
      </c>
      <c r="H14" s="11">
        <f>IF(OR(B14="",E14="",B14=0),"",E14/B14)</f>
        <v/>
      </c>
      <c r="I14" s="11">
        <f>IF(OR(B14="",B7=""),"",B14/B7-1)</f>
        <v/>
      </c>
      <c r="J14" s="5">
        <f>IF(G14="","",IF(G14&gt;$C$3,"OVER","OK"))</f>
        <v/>
      </c>
    </row>
    <row r="15">
      <c r="A15" s="7" t="n"/>
      <c r="B15" s="8" t="n"/>
      <c r="C15" s="9" t="n"/>
      <c r="D15" s="8" t="n"/>
      <c r="E15" s="8" t="n"/>
      <c r="F15" s="10">
        <f>IF(OR(B15="",C15="",C15=0),"",B15/C15)</f>
        <v/>
      </c>
      <c r="G15" s="11">
        <f>IF(OR(B15="",D15="",B15=0),"",D15/B15)</f>
        <v/>
      </c>
      <c r="H15" s="11">
        <f>IF(OR(B15="",E15="",B15=0),"",E15/B15)</f>
        <v/>
      </c>
      <c r="I15" s="11">
        <f>IF(OR(B15="",B8=""),"",B15/B8-1)</f>
        <v/>
      </c>
      <c r="J15" s="5">
        <f>IF(G15="","",IF(G15&gt;$C$3,"OVER","OK"))</f>
        <v/>
      </c>
    </row>
    <row r="16">
      <c r="A16" s="7" t="n"/>
      <c r="B16" s="8" t="n"/>
      <c r="C16" s="9" t="n"/>
      <c r="D16" s="8" t="n"/>
      <c r="E16" s="8" t="n"/>
      <c r="F16" s="10">
        <f>IF(OR(B16="",C16="",C16=0),"",B16/C16)</f>
        <v/>
      </c>
      <c r="G16" s="11">
        <f>IF(OR(B16="",D16="",B16=0),"",D16/B16)</f>
        <v/>
      </c>
      <c r="H16" s="11">
        <f>IF(OR(B16="",E16="",B16=0),"",E16/B16)</f>
        <v/>
      </c>
      <c r="I16" s="11">
        <f>IF(OR(B16="",B9=""),"",B16/B9-1)</f>
        <v/>
      </c>
      <c r="J16" s="5">
        <f>IF(G16="","",IF(G16&gt;$C$3,"OVER","OK"))</f>
        <v/>
      </c>
    </row>
    <row r="17">
      <c r="A17" s="7" t="n"/>
      <c r="B17" s="8" t="n"/>
      <c r="C17" s="9" t="n"/>
      <c r="D17" s="8" t="n"/>
      <c r="E17" s="8" t="n"/>
      <c r="F17" s="10">
        <f>IF(OR(B17="",C17="",C17=0),"",B17/C17)</f>
        <v/>
      </c>
      <c r="G17" s="11">
        <f>IF(OR(B17="",D17="",B17=0),"",D17/B17)</f>
        <v/>
      </c>
      <c r="H17" s="11">
        <f>IF(OR(B17="",E17="",B17=0),"",E17/B17)</f>
        <v/>
      </c>
      <c r="I17" s="11">
        <f>IF(OR(B17="",B10=""),"",B17/B10-1)</f>
        <v/>
      </c>
      <c r="J17" s="5">
        <f>IF(G17="","",IF(G17&gt;$C$3,"OVER","OK"))</f>
        <v/>
      </c>
    </row>
    <row r="18">
      <c r="A18" s="7" t="n"/>
      <c r="B18" s="8" t="n"/>
      <c r="C18" s="9" t="n"/>
      <c r="D18" s="8" t="n"/>
      <c r="E18" s="8" t="n"/>
      <c r="F18" s="10">
        <f>IF(OR(B18="",C18="",C18=0),"",B18/C18)</f>
        <v/>
      </c>
      <c r="G18" s="11">
        <f>IF(OR(B18="",D18="",B18=0),"",D18/B18)</f>
        <v/>
      </c>
      <c r="H18" s="11">
        <f>IF(OR(B18="",E18="",B18=0),"",E18/B18)</f>
        <v/>
      </c>
      <c r="I18" s="11">
        <f>IF(OR(B18="",B11=""),"",B18/B11-1)</f>
        <v/>
      </c>
      <c r="J18" s="5">
        <f>IF(G18="","",IF(G18&gt;$C$3,"OVER","OK"))</f>
        <v/>
      </c>
    </row>
    <row r="19">
      <c r="A19" s="7" t="n"/>
      <c r="B19" s="8" t="n"/>
      <c r="C19" s="9" t="n"/>
      <c r="D19" s="8" t="n"/>
      <c r="E19" s="8" t="n"/>
      <c r="F19" s="10">
        <f>IF(OR(B19="",C19="",C19=0),"",B19/C19)</f>
        <v/>
      </c>
      <c r="G19" s="11">
        <f>IF(OR(B19="",D19="",B19=0),"",D19/B19)</f>
        <v/>
      </c>
      <c r="H19" s="11">
        <f>IF(OR(B19="",E19="",B19=0),"",E19/B19)</f>
        <v/>
      </c>
      <c r="I19" s="11">
        <f>IF(OR(B19="",B12=""),"",B19/B12-1)</f>
        <v/>
      </c>
      <c r="J19" s="5">
        <f>IF(G19="","",IF(G19&gt;$C$3,"OVER","OK"))</f>
        <v/>
      </c>
    </row>
    <row r="20">
      <c r="A20" s="7" t="n"/>
      <c r="B20" s="8" t="n"/>
      <c r="C20" s="9" t="n"/>
      <c r="D20" s="8" t="n"/>
      <c r="E20" s="8" t="n"/>
      <c r="F20" s="10">
        <f>IF(OR(B20="",C20="",C20=0),"",B20/C20)</f>
        <v/>
      </c>
      <c r="G20" s="11">
        <f>IF(OR(B20="",D20="",B20=0),"",D20/B20)</f>
        <v/>
      </c>
      <c r="H20" s="11">
        <f>IF(OR(B20="",E20="",B20=0),"",E20/B20)</f>
        <v/>
      </c>
      <c r="I20" s="11">
        <f>IF(OR(B20="",B13=""),"",B20/B13-1)</f>
        <v/>
      </c>
      <c r="J20" s="5">
        <f>IF(G20="","",IF(G20&gt;$C$3,"OVER","OK"))</f>
        <v/>
      </c>
    </row>
    <row r="21">
      <c r="A21" s="7" t="n"/>
      <c r="B21" s="8" t="n"/>
      <c r="C21" s="9" t="n"/>
      <c r="D21" s="8" t="n"/>
      <c r="E21" s="8" t="n"/>
      <c r="F21" s="10">
        <f>IF(OR(B21="",C21="",C21=0),"",B21/C21)</f>
        <v/>
      </c>
      <c r="G21" s="11">
        <f>IF(OR(B21="",D21="",B21=0),"",D21/B21)</f>
        <v/>
      </c>
      <c r="H21" s="11">
        <f>IF(OR(B21="",E21="",B21=0),"",E21/B21)</f>
        <v/>
      </c>
      <c r="I21" s="11">
        <f>IF(OR(B21="",B14=""),"",B21/B14-1)</f>
        <v/>
      </c>
      <c r="J21" s="5">
        <f>IF(G21="","",IF(G21&gt;$C$3,"OVER","OK"))</f>
        <v/>
      </c>
    </row>
    <row r="22">
      <c r="A22" s="7" t="n"/>
      <c r="B22" s="8" t="n"/>
      <c r="C22" s="9" t="n"/>
      <c r="D22" s="8" t="n"/>
      <c r="E22" s="8" t="n"/>
      <c r="F22" s="10">
        <f>IF(OR(B22="",C22="",C22=0),"",B22/C22)</f>
        <v/>
      </c>
      <c r="G22" s="11">
        <f>IF(OR(B22="",D22="",B22=0),"",D22/B22)</f>
        <v/>
      </c>
      <c r="H22" s="11">
        <f>IF(OR(B22="",E22="",B22=0),"",E22/B22)</f>
        <v/>
      </c>
      <c r="I22" s="11">
        <f>IF(OR(B22="",B15=""),"",B22/B15-1)</f>
        <v/>
      </c>
      <c r="J22" s="5">
        <f>IF(G22="","",IF(G22&gt;$C$3,"OVER","OK"))</f>
        <v/>
      </c>
    </row>
    <row r="23">
      <c r="A23" s="7" t="n"/>
      <c r="B23" s="8" t="n"/>
      <c r="C23" s="9" t="n"/>
      <c r="D23" s="8" t="n"/>
      <c r="E23" s="8" t="n"/>
      <c r="F23" s="10">
        <f>IF(OR(B23="",C23="",C23=0),"",B23/C23)</f>
        <v/>
      </c>
      <c r="G23" s="11">
        <f>IF(OR(B23="",D23="",B23=0),"",D23/B23)</f>
        <v/>
      </c>
      <c r="H23" s="11">
        <f>IF(OR(B23="",E23="",B23=0),"",E23/B23)</f>
        <v/>
      </c>
      <c r="I23" s="11">
        <f>IF(OR(B23="",B16=""),"",B23/B16-1)</f>
        <v/>
      </c>
      <c r="J23" s="5">
        <f>IF(G23="","",IF(G23&gt;$C$3,"OVER","OK"))</f>
        <v/>
      </c>
    </row>
    <row r="24">
      <c r="A24" s="7" t="n"/>
      <c r="B24" s="8" t="n"/>
      <c r="C24" s="9" t="n"/>
      <c r="D24" s="8" t="n"/>
      <c r="E24" s="8" t="n"/>
      <c r="F24" s="10">
        <f>IF(OR(B24="",C24="",C24=0),"",B24/C24)</f>
        <v/>
      </c>
      <c r="G24" s="11">
        <f>IF(OR(B24="",D24="",B24=0),"",D24/B24)</f>
        <v/>
      </c>
      <c r="H24" s="11">
        <f>IF(OR(B24="",E24="",B24=0),"",E24/B24)</f>
        <v/>
      </c>
      <c r="I24" s="11">
        <f>IF(OR(B24="",B17=""),"",B24/B17-1)</f>
        <v/>
      </c>
      <c r="J24" s="5">
        <f>IF(G24="","",IF(G24&gt;$C$3,"OVER","OK"))</f>
        <v/>
      </c>
    </row>
    <row r="25">
      <c r="A25" s="7" t="n"/>
      <c r="B25" s="8" t="n"/>
      <c r="C25" s="9" t="n"/>
      <c r="D25" s="8" t="n"/>
      <c r="E25" s="8" t="n"/>
      <c r="F25" s="10">
        <f>IF(OR(B25="",C25="",C25=0),"",B25/C25)</f>
        <v/>
      </c>
      <c r="G25" s="11">
        <f>IF(OR(B25="",D25="",B25=0),"",D25/B25)</f>
        <v/>
      </c>
      <c r="H25" s="11">
        <f>IF(OR(B25="",E25="",B25=0),"",E25/B25)</f>
        <v/>
      </c>
      <c r="I25" s="11">
        <f>IF(OR(B25="",B18=""),"",B25/B18-1)</f>
        <v/>
      </c>
      <c r="J25" s="5">
        <f>IF(G25="","",IF(G25&gt;$C$3,"OVER","OK"))</f>
        <v/>
      </c>
    </row>
    <row r="26">
      <c r="A26" s="7" t="n"/>
      <c r="B26" s="8" t="n"/>
      <c r="C26" s="9" t="n"/>
      <c r="D26" s="8" t="n"/>
      <c r="E26" s="8" t="n"/>
      <c r="F26" s="10">
        <f>IF(OR(B26="",C26="",C26=0),"",B26/C26)</f>
        <v/>
      </c>
      <c r="G26" s="11">
        <f>IF(OR(B26="",D26="",B26=0),"",D26/B26)</f>
        <v/>
      </c>
      <c r="H26" s="11">
        <f>IF(OR(B26="",E26="",B26=0),"",E26/B26)</f>
        <v/>
      </c>
      <c r="I26" s="11">
        <f>IF(OR(B26="",B19=""),"",B26/B19-1)</f>
        <v/>
      </c>
      <c r="J26" s="5">
        <f>IF(G26="","",IF(G26&gt;$C$3,"OVER","OK"))</f>
        <v/>
      </c>
    </row>
    <row r="27">
      <c r="A27" s="7" t="n"/>
      <c r="B27" s="8" t="n"/>
      <c r="C27" s="9" t="n"/>
      <c r="D27" s="8" t="n"/>
      <c r="E27" s="8" t="n"/>
      <c r="F27" s="10">
        <f>IF(OR(B27="",C27="",C27=0),"",B27/C27)</f>
        <v/>
      </c>
      <c r="G27" s="11">
        <f>IF(OR(B27="",D27="",B27=0),"",D27/B27)</f>
        <v/>
      </c>
      <c r="H27" s="11">
        <f>IF(OR(B27="",E27="",B27=0),"",E27/B27)</f>
        <v/>
      </c>
      <c r="I27" s="11">
        <f>IF(OR(B27="",B20=""),"",B27/B20-1)</f>
        <v/>
      </c>
      <c r="J27" s="5">
        <f>IF(G27="","",IF(G27&gt;$C$3,"OVER","OK"))</f>
        <v/>
      </c>
    </row>
    <row r="28">
      <c r="A28" s="7" t="n"/>
      <c r="B28" s="8" t="n"/>
      <c r="C28" s="9" t="n"/>
      <c r="D28" s="8" t="n"/>
      <c r="E28" s="8" t="n"/>
      <c r="F28" s="10">
        <f>IF(OR(B28="",C28="",C28=0),"",B28/C28)</f>
        <v/>
      </c>
      <c r="G28" s="11">
        <f>IF(OR(B28="",D28="",B28=0),"",D28/B28)</f>
        <v/>
      </c>
      <c r="H28" s="11">
        <f>IF(OR(B28="",E28="",B28=0),"",E28/B28)</f>
        <v/>
      </c>
      <c r="I28" s="11">
        <f>IF(OR(B28="",B21=""),"",B28/B21-1)</f>
        <v/>
      </c>
      <c r="J28" s="5">
        <f>IF(G28="","",IF(G28&gt;$C$3,"OVER","OK"))</f>
        <v/>
      </c>
    </row>
    <row r="29">
      <c r="A29" s="7" t="n"/>
      <c r="B29" s="8" t="n"/>
      <c r="C29" s="9" t="n"/>
      <c r="D29" s="8" t="n"/>
      <c r="E29" s="8" t="n"/>
      <c r="F29" s="10">
        <f>IF(OR(B29="",C29="",C29=0),"",B29/C29)</f>
        <v/>
      </c>
      <c r="G29" s="11">
        <f>IF(OR(B29="",D29="",B29=0),"",D29/B29)</f>
        <v/>
      </c>
      <c r="H29" s="11">
        <f>IF(OR(B29="",E29="",B29=0),"",E29/B29)</f>
        <v/>
      </c>
      <c r="I29" s="11">
        <f>IF(OR(B29="",B22=""),"",B29/B22-1)</f>
        <v/>
      </c>
      <c r="J29" s="5">
        <f>IF(G29="","",IF(G29&gt;$C$3,"OVER","OK"))</f>
        <v/>
      </c>
    </row>
    <row r="30">
      <c r="A30" s="7" t="n"/>
      <c r="B30" s="8" t="n"/>
      <c r="C30" s="9" t="n"/>
      <c r="D30" s="8" t="n"/>
      <c r="E30" s="8" t="n"/>
      <c r="F30" s="10">
        <f>IF(OR(B30="",C30="",C30=0),"",B30/C30)</f>
        <v/>
      </c>
      <c r="G30" s="11">
        <f>IF(OR(B30="",D30="",B30=0),"",D30/B30)</f>
        <v/>
      </c>
      <c r="H30" s="11">
        <f>IF(OR(B30="",E30="",B30=0),"",E30/B30)</f>
        <v/>
      </c>
      <c r="I30" s="11">
        <f>IF(OR(B30="",B23=""),"",B30/B23-1)</f>
        <v/>
      </c>
      <c r="J30" s="5">
        <f>IF(G30="","",IF(G30&gt;$C$3,"OVER","OK"))</f>
        <v/>
      </c>
    </row>
    <row r="31">
      <c r="A31" s="7" t="n"/>
      <c r="B31" s="8" t="n"/>
      <c r="C31" s="9" t="n"/>
      <c r="D31" s="8" t="n"/>
      <c r="E31" s="8" t="n"/>
      <c r="F31" s="10">
        <f>IF(OR(B31="",C31="",C31=0),"",B31/C31)</f>
        <v/>
      </c>
      <c r="G31" s="11">
        <f>IF(OR(B31="",D31="",B31=0),"",D31/B31)</f>
        <v/>
      </c>
      <c r="H31" s="11">
        <f>IF(OR(B31="",E31="",B31=0),"",E31/B31)</f>
        <v/>
      </c>
      <c r="I31" s="11">
        <f>IF(OR(B31="",B24=""),"",B31/B24-1)</f>
        <v/>
      </c>
      <c r="J31" s="5">
        <f>IF(G31="","",IF(G31&gt;$C$3,"OVER","OK"))</f>
        <v/>
      </c>
    </row>
    <row r="32">
      <c r="A32" s="7" t="n"/>
      <c r="B32" s="8" t="n"/>
      <c r="C32" s="9" t="n"/>
      <c r="D32" s="8" t="n"/>
      <c r="E32" s="8" t="n"/>
      <c r="F32" s="10">
        <f>IF(OR(B32="",C32="",C32=0),"",B32/C32)</f>
        <v/>
      </c>
      <c r="G32" s="11">
        <f>IF(OR(B32="",D32="",B32=0),"",D32/B32)</f>
        <v/>
      </c>
      <c r="H32" s="11">
        <f>IF(OR(B32="",E32="",B32=0),"",E32/B32)</f>
        <v/>
      </c>
      <c r="I32" s="11">
        <f>IF(OR(B32="",B25=""),"",B32/B25-1)</f>
        <v/>
      </c>
      <c r="J32" s="5">
        <f>IF(G32="","",IF(G32&gt;$C$3,"OVER","OK"))</f>
        <v/>
      </c>
    </row>
    <row r="33">
      <c r="A33" s="7" t="n"/>
      <c r="B33" s="8" t="n"/>
      <c r="C33" s="9" t="n"/>
      <c r="D33" s="8" t="n"/>
      <c r="E33" s="8" t="n"/>
      <c r="F33" s="10">
        <f>IF(OR(B33="",C33="",C33=0),"",B33/C33)</f>
        <v/>
      </c>
      <c r="G33" s="11">
        <f>IF(OR(B33="",D33="",B33=0),"",D33/B33)</f>
        <v/>
      </c>
      <c r="H33" s="11">
        <f>IF(OR(B33="",E33="",B33=0),"",E33/B33)</f>
        <v/>
      </c>
      <c r="I33" s="11">
        <f>IF(OR(B33="",B26=""),"",B33/B26-1)</f>
        <v/>
      </c>
      <c r="J33" s="5">
        <f>IF(G33="","",IF(G33&gt;$C$3,"OVER","OK"))</f>
        <v/>
      </c>
    </row>
    <row r="36">
      <c r="A36" s="3" t="inlineStr">
        <is>
          <t>TOTAL SALES</t>
        </is>
      </c>
      <c r="B36" s="12">
        <f>SUM(B6:B33)</f>
        <v/>
      </c>
    </row>
    <row r="37">
      <c r="A37" s="3" t="inlineStr">
        <is>
          <t>TOTAL LABOR %</t>
        </is>
      </c>
      <c r="B37" s="13">
        <f>IF(B36&gt;0,SUM(D6:D33)/B36,"")</f>
        <v/>
      </c>
    </row>
    <row r="38">
      <c r="A38" s="3" t="inlineStr">
        <is>
          <t>AVG CHECK</t>
        </is>
      </c>
      <c r="B38" s="14">
        <f>IF(SUM(C6:C33)&gt;0,B36/SUM(C6:C33),"")</f>
        <v/>
      </c>
    </row>
    <row r="40">
      <c r="A40" s="15" t="inlineStr">
        <is>
          <t>'Vs last wk' compares each day to the row 7 days earlier, so enter days consecutively. Replace the sample week.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2026-10-22T12:07:02Z</dcterms:created>
  <dcterms:modified xmlns:dcterms="http://purl.org/dc/terms/" xmlns:xsi="http://www.w3.org/2001/XMLSchema-instance" xsi:type="dcterms:W3CDTF">2026-10-22T12:07:02Z</dcterms:modified>
</cp:coreProperties>
</file>