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-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B5482E"/>
      <sz val="13"/>
    </font>
  </fonts>
  <fills count="3">
    <fill>
      <patternFill/>
    </fill>
    <fill>
      <patternFill patternType="gray125"/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164" fontId="3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50" customWidth="1" min="3" max="3"/>
  </cols>
  <sheetData>
    <row r="1">
      <c r="A1" s="1" t="inlineStr">
        <is>
          <t>End-of-Day Cash Reconciliation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FROM YOUR POS REPORT</t>
        </is>
      </c>
    </row>
    <row r="5">
      <c r="A5" s="4" t="inlineStr">
        <is>
          <t>Opening drawer cash ($)</t>
        </is>
      </c>
      <c r="B5" s="5" t="n">
        <v>200</v>
      </c>
      <c r="C5" s="6" t="inlineStr">
        <is>
          <t>Starting bank</t>
        </is>
      </c>
    </row>
    <row r="6">
      <c r="A6" s="4" t="inlineStr">
        <is>
          <t>POS cash sales ($)</t>
        </is>
      </c>
      <c r="B6" s="5" t="n">
        <v>850</v>
      </c>
    </row>
    <row r="7">
      <c r="A7" s="4" t="inlineStr">
        <is>
          <t>Cash tips paid out ($)</t>
        </is>
      </c>
      <c r="B7" s="5" t="n">
        <v>120</v>
      </c>
    </row>
    <row r="8">
      <c r="A8" s="4" t="inlineStr">
        <is>
          <t>Paid-outs / vendor cash ($)</t>
        </is>
      </c>
      <c r="B8" s="5" t="n">
        <v>40</v>
      </c>
      <c r="C8" s="6" t="inlineStr">
        <is>
          <t>With receipts</t>
        </is>
      </c>
    </row>
    <row r="9">
      <c r="A9" s="4" t="inlineStr">
        <is>
          <t>Actual cash counted ($)</t>
        </is>
      </c>
      <c r="B9" s="5" t="n">
        <v>1000</v>
      </c>
      <c r="C9" s="6" t="inlineStr">
        <is>
          <t>Count the drawer</t>
        </is>
      </c>
    </row>
    <row r="10">
      <c r="A10" s="4" t="inlineStr">
        <is>
          <t>Deposit amount ($)</t>
        </is>
      </c>
      <c r="B10" s="5" t="n">
        <v>800</v>
      </c>
      <c r="C10" s="6" t="inlineStr">
        <is>
          <t>Leave the bank in the drawer</t>
        </is>
      </c>
    </row>
    <row r="12">
      <c r="A12" s="4" t="inlineStr">
        <is>
          <t>Expected cash in drawer</t>
        </is>
      </c>
      <c r="B12" s="7">
        <f>B5+B6-B7-B8</f>
        <v/>
      </c>
    </row>
    <row r="13">
      <c r="A13" s="4" t="inlineStr">
        <is>
          <t>OVER / (SHORT)</t>
        </is>
      </c>
      <c r="B13" s="8">
        <f>B9-B12</f>
        <v/>
      </c>
    </row>
    <row r="14">
      <c r="A14" s="4" t="inlineStr">
        <is>
          <t>Cash left after deposit</t>
        </is>
      </c>
      <c r="B14" s="7">
        <f>B9-B10</f>
        <v/>
      </c>
    </row>
    <row r="15">
      <c r="A15" s="4" t="inlineStr">
        <is>
          <t>Status</t>
        </is>
      </c>
      <c r="B15" s="3">
        <f>IF(ABS(B13)&lt;=5,"OK",IF(B13&lt;0,"Investigate short","Investigate over"))</f>
        <v/>
      </c>
    </row>
    <row r="17">
      <c r="A17" s="6" t="inlineStr">
        <is>
          <t>Investigate any variance over $5 and log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2026-10-15T12:23:28Z</dcterms:created>
  <dcterms:modified xmlns:dcterms="http://purl.org/dc/terms/" xmlns:xsi="http://www.w3.org/2001/XMLSchema-instance" xsi:type="dcterms:W3CDTF">2026-10-15T12:23:28Z</dcterms:modified>
</cp:coreProperties>
</file>