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get Marg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Target Profit Margin Price Calculator</t>
        </is>
      </c>
    </row>
    <row r="2">
      <c r="A2" s="2" t="inlineStr">
        <is>
          <t>The Restaurant Owner Hub  |  free tool</t>
        </is>
      </c>
    </row>
    <row r="4">
      <c r="A4" s="3" t="inlineStr">
        <is>
          <t>Menu item</t>
        </is>
      </c>
      <c r="B4" s="3" t="inlineStr">
        <is>
          <t>Ingredient $</t>
        </is>
      </c>
      <c r="C4" s="3" t="inlineStr">
        <is>
          <t>Labor $</t>
        </is>
      </c>
      <c r="D4" s="3" t="inlineStr">
        <is>
          <t>Overhead $</t>
        </is>
      </c>
      <c r="E4" s="3" t="inlineStr">
        <is>
          <t>Total cost</t>
        </is>
      </c>
    </row>
    <row r="5">
      <c r="A5" s="4" t="inlineStr">
        <is>
          <t>Example: Grilled Salmon</t>
        </is>
      </c>
      <c r="B5" s="5" t="n">
        <v>4.5</v>
      </c>
      <c r="C5" s="5" t="n">
        <v>2.75</v>
      </c>
      <c r="D5" s="5" t="n">
        <v>2.25</v>
      </c>
      <c r="E5" s="6">
        <f>B5+C5+D5</f>
        <v/>
      </c>
    </row>
    <row r="6">
      <c r="A6" s="5" t="inlineStr"/>
      <c r="B6" s="5" t="n">
        <v>0</v>
      </c>
      <c r="C6" s="5" t="n">
        <v>0</v>
      </c>
      <c r="D6" s="5" t="n">
        <v>0</v>
      </c>
      <c r="E6" s="6">
        <f>B6+C6+D6</f>
        <v/>
      </c>
    </row>
    <row r="7">
      <c r="A7" s="5" t="inlineStr"/>
      <c r="B7" s="5" t="n">
        <v>0</v>
      </c>
      <c r="C7" s="5" t="n">
        <v>0</v>
      </c>
      <c r="D7" s="5" t="n">
        <v>0</v>
      </c>
      <c r="E7" s="6">
        <f>B7+C7+D7</f>
        <v/>
      </c>
    </row>
    <row r="8">
      <c r="A8" s="5" t="inlineStr"/>
      <c r="B8" s="5" t="n">
        <v>0</v>
      </c>
      <c r="C8" s="5" t="n">
        <v>0</v>
      </c>
      <c r="D8" s="5" t="n">
        <v>0</v>
      </c>
      <c r="E8" s="6">
        <f>B8+C8+D8</f>
        <v/>
      </c>
    </row>
    <row r="9">
      <c r="A9" s="5" t="inlineStr"/>
      <c r="B9" s="5" t="n">
        <v>0</v>
      </c>
      <c r="C9" s="5" t="n">
        <v>0</v>
      </c>
      <c r="D9" s="5" t="n">
        <v>0</v>
      </c>
      <c r="E9" s="6">
        <f>B9+C9+D9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B10+C10+D10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B11+C11+D11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B12+C12+D12</f>
        <v/>
      </c>
    </row>
    <row r="13">
      <c r="A13" s="5" t="inlineStr"/>
      <c r="B13" s="5" t="n">
        <v>0</v>
      </c>
      <c r="C13" s="5" t="n">
        <v>0</v>
      </c>
      <c r="D13" s="5" t="n">
        <v>0</v>
      </c>
      <c r="E13" s="6">
        <f>B13+C13+D13</f>
        <v/>
      </c>
    </row>
    <row r="16">
      <c r="A16" s="3" t="inlineStr">
        <is>
          <t>Target margin</t>
        </is>
      </c>
      <c r="B16" s="3" t="inlineStr">
        <is>
          <t>Suggested price</t>
        </is>
      </c>
      <c r="C16" s="3" t="inlineStr">
        <is>
          <t>Rounded price</t>
        </is>
      </c>
      <c r="D16" s="3" t="inlineStr"/>
      <c r="E16" s="3" t="inlineStr"/>
    </row>
    <row r="17">
      <c r="A17" s="5" t="n">
        <v>0.15</v>
      </c>
      <c r="B17" s="6">
        <f>E5/(1-A17)</f>
        <v/>
      </c>
      <c r="C17" s="6">
        <f>CEILING(B17,0.25)</f>
        <v/>
      </c>
    </row>
    <row r="19">
      <c r="A19" s="7" t="inlineStr">
        <is>
          <t>Formula: price = total cost / (1 - target margin). Enter margin as decimal (15% = 0.15).</t>
        </is>
      </c>
    </row>
    <row r="20">
      <c r="A20" s="7" t="inlineStr">
        <is>
          <t>Suggested price covers ingredients, labor and overhead AND leaves your target margin.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