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urn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2A2622"/>
    </font>
    <font>
      <color rgb="002A2622"/>
    </font>
    <font>
      <b val="1"/>
      <color rgb="00B5482E"/>
      <sz val="12"/>
    </font>
    <font>
      <b val="1"/>
    </font>
    <font>
      <b val="1"/>
      <color rgb="00B5482E"/>
    </font>
    <font>
      <i val="1"/>
      <color rgb="008F7A6A"/>
      <sz val="9"/>
    </font>
  </fonts>
  <fills count="3">
    <fill>
      <patternFill/>
    </fill>
    <fill>
      <patternFill patternType="gray125"/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36" customWidth="1" min="1" max="1"/>
    <col width="16" customWidth="1" min="2" max="2"/>
  </cols>
  <sheetData>
    <row r="1">
      <c r="A1" s="1" t="inlineStr">
        <is>
          <t>Table Turnover Calculator</t>
        </is>
      </c>
    </row>
    <row r="2">
      <c r="A2" s="2" t="inlineStr">
        <is>
          <t>The Restaurant Owner Hub  ·  free tool</t>
        </is>
      </c>
    </row>
    <row r="5">
      <c r="A5" s="3" t="inlineStr">
        <is>
          <t>Number of tables</t>
        </is>
      </c>
      <c r="B5" s="4" t="n">
        <v>20</v>
      </c>
    </row>
    <row r="6">
      <c r="A6" s="3" t="inlineStr">
        <is>
          <t>Service length (hours)</t>
        </is>
      </c>
      <c r="B6" s="4" t="n">
        <v>4</v>
      </c>
    </row>
    <row r="7">
      <c r="A7" s="3" t="inlineStr">
        <is>
          <t>Current avg turnover time (min)</t>
        </is>
      </c>
      <c r="B7" s="4" t="n">
        <v>75</v>
      </c>
    </row>
    <row r="8">
      <c r="A8" s="3" t="inlineStr">
        <is>
          <t>Target avg turnover time (min)</t>
        </is>
      </c>
      <c r="B8" s="4" t="n">
        <v>65</v>
      </c>
    </row>
    <row r="9">
      <c r="A9" s="3" t="inlineStr">
        <is>
          <t>Average check ($)</t>
        </is>
      </c>
      <c r="B9" s="4" t="n">
        <v>28</v>
      </c>
    </row>
    <row r="10">
      <c r="A10" s="3" t="inlineStr">
        <is>
          <t>Seat fill rate %</t>
        </is>
      </c>
      <c r="B10" s="4" t="n">
        <v>0.85</v>
      </c>
    </row>
    <row r="12">
      <c r="A12" s="5" t="inlineStr">
        <is>
          <t>RESULTS</t>
        </is>
      </c>
    </row>
    <row r="13">
      <c r="A13" s="3" t="inlineStr">
        <is>
          <t>Current covers per service</t>
        </is>
      </c>
      <c r="B13" s="6">
        <f>B5*(B6*60/B7)*B10</f>
        <v/>
      </c>
    </row>
    <row r="14">
      <c r="A14" s="3" t="inlineStr">
        <is>
          <t>Target covers per service</t>
        </is>
      </c>
      <c r="B14" s="6">
        <f>B5*(B6*60/B8)*B10</f>
        <v/>
      </c>
    </row>
    <row r="15">
      <c r="A15" s="3" t="inlineStr">
        <is>
          <t>Extra covers gained</t>
        </is>
      </c>
      <c r="B15" s="7">
        <f>B5*(B6*60/B8)*B10-B5*(B6*60/B7)*B10</f>
        <v/>
      </c>
    </row>
    <row r="16">
      <c r="A16" s="3" t="inlineStr">
        <is>
          <t>Extra revenue per service</t>
        </is>
      </c>
      <c r="B16" s="7">
        <f>(B5*(B6*60/B8)*B10-B5*(B6*60/B7)*B10)*B9</f>
        <v/>
      </c>
    </row>
    <row r="17">
      <c r="A17" s="3" t="inlineStr">
        <is>
          <t>Extra revenue per year (300 services)</t>
        </is>
      </c>
      <c r="B17" s="7">
        <f>((B5*(B6*60/B8)*B10-B5*(B6*60/B7)*B10)*B9)*300</f>
        <v/>
      </c>
    </row>
    <row r="19">
      <c r="A19" s="8" t="inlineStr">
        <is>
          <t>Shave minutes at the check drop and reset without rushing guests. Small time cuts add up to real covers.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2026-07-09T12:17:52Z</dcterms:created>
  <dcterms:modified xmlns:dcterms="http://purl.org/dc/terms/" xmlns:xsi="http://www.w3.org/2001/XMLSchema-instance" xsi:type="dcterms:W3CDTF">2026-07-09T12:17:52Z</dcterms:modified>
</cp:coreProperties>
</file>