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roll &amp; Ti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2A2622"/>
    </font>
    <font>
      <color rgb="002A2622"/>
    </font>
    <font>
      <b val="1"/>
      <color rgb="002E7D4F"/>
    </font>
    <font>
      <b val="1"/>
      <color rgb="00FFFFF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Tipped Wage &amp; Payroll Check</t>
        </is>
      </c>
    </row>
    <row r="2">
      <c r="A2" s="2" t="inlineStr">
        <is>
          <t>The Restaurant Owner Hub  |  free tool</t>
        </is>
      </c>
    </row>
    <row r="4">
      <c r="A4" s="3" t="inlineStr">
        <is>
          <t>Full minimum wage ($/hr)</t>
        </is>
      </c>
      <c r="B4" s="4" t="n">
        <v>7.25</v>
      </c>
    </row>
    <row r="5">
      <c r="A5" s="3" t="inlineStr">
        <is>
          <t>Cash wage paid ($/hr)</t>
        </is>
      </c>
      <c r="B5" s="4" t="n">
        <v>2.13</v>
      </c>
    </row>
    <row r="6">
      <c r="A6" s="5" t="inlineStr">
        <is>
          <t>Max tip credit ($/hr)</t>
        </is>
      </c>
      <c r="B6" s="5">
        <f>B4-B5</f>
        <v/>
      </c>
    </row>
    <row r="8">
      <c r="A8" s="6" t="inlineStr">
        <is>
          <t>Employee</t>
        </is>
      </c>
      <c r="B8" s="6" t="inlineStr">
        <is>
          <t>Hours</t>
        </is>
      </c>
      <c r="C8" s="6" t="inlineStr">
        <is>
          <t>Tips reported</t>
        </is>
      </c>
      <c r="D8" s="6" t="inlineStr">
        <is>
          <t>Cash wage pay</t>
        </is>
      </c>
      <c r="E8" s="6" t="inlineStr">
        <is>
          <t>Wage+tips /hr check</t>
        </is>
      </c>
    </row>
    <row r="9">
      <c r="A9" s="4" t="inlineStr"/>
      <c r="B9" s="4" t="n">
        <v>0</v>
      </c>
      <c r="C9" s="4" t="n">
        <v>0</v>
      </c>
      <c r="D9" s="5">
        <f>B9*$B$5</f>
        <v/>
      </c>
      <c r="E9" s="5">
        <f>IF(B9=0,0,IF((D9+C9)/B9&gt;=$B$4,"OK","SHORT - owe difference"))</f>
        <v/>
      </c>
    </row>
    <row r="10">
      <c r="A10" s="4" t="inlineStr"/>
      <c r="B10" s="4" t="n">
        <v>0</v>
      </c>
      <c r="C10" s="4" t="n">
        <v>0</v>
      </c>
      <c r="D10" s="5">
        <f>B10*$B$5</f>
        <v/>
      </c>
      <c r="E10" s="5">
        <f>IF(B10=0,0,IF((D10+C10)/B10&gt;=$B$4,"OK","SHORT - owe difference"))</f>
        <v/>
      </c>
    </row>
    <row r="11">
      <c r="A11" s="4" t="inlineStr"/>
      <c r="B11" s="4" t="n">
        <v>0</v>
      </c>
      <c r="C11" s="4" t="n">
        <v>0</v>
      </c>
      <c r="D11" s="5">
        <f>B11*$B$5</f>
        <v/>
      </c>
      <c r="E11" s="5">
        <f>IF(B11=0,0,IF((D11+C11)/B11&gt;=$B$4,"OK","SHORT - owe difference"))</f>
        <v/>
      </c>
    </row>
    <row r="12">
      <c r="A12" s="4" t="inlineStr"/>
      <c r="B12" s="4" t="n">
        <v>0</v>
      </c>
      <c r="C12" s="4" t="n">
        <v>0</v>
      </c>
      <c r="D12" s="5">
        <f>B12*$B$5</f>
        <v/>
      </c>
      <c r="E12" s="5">
        <f>IF(B12=0,0,IF((D12+C12)/B12&gt;=$B$4,"OK","SHORT - owe difference"))</f>
        <v/>
      </c>
    </row>
    <row r="13">
      <c r="A13" s="4" t="inlineStr"/>
      <c r="B13" s="4" t="n">
        <v>0</v>
      </c>
      <c r="C13" s="4" t="n">
        <v>0</v>
      </c>
      <c r="D13" s="5">
        <f>B13*$B$5</f>
        <v/>
      </c>
      <c r="E13" s="5">
        <f>IF(B13=0,0,IF((D13+C13)/B13&gt;=$B$4,"OK","SHORT - owe difference"))</f>
        <v/>
      </c>
    </row>
    <row r="14">
      <c r="A14" s="4" t="inlineStr"/>
      <c r="B14" s="4" t="n">
        <v>0</v>
      </c>
      <c r="C14" s="4" t="n">
        <v>0</v>
      </c>
      <c r="D14" s="5">
        <f>B14*$B$5</f>
        <v/>
      </c>
      <c r="E14" s="5">
        <f>IF(B14=0,0,IF((D14+C14)/B14&gt;=$B$4,"OK","SHORT - owe difference"))</f>
        <v/>
      </c>
    </row>
    <row r="15">
      <c r="A15" s="4" t="inlineStr"/>
      <c r="B15" s="4" t="n">
        <v>0</v>
      </c>
      <c r="C15" s="4" t="n">
        <v>0</v>
      </c>
      <c r="D15" s="5">
        <f>B15*$B$5</f>
        <v/>
      </c>
      <c r="E15" s="5">
        <f>IF(B15=0,0,IF((D15+C15)/B15&gt;=$B$4,"OK","SHORT - owe difference"))</f>
        <v/>
      </c>
    </row>
    <row r="16">
      <c r="A16" s="4" t="inlineStr"/>
      <c r="B16" s="4" t="n">
        <v>0</v>
      </c>
      <c r="C16" s="4" t="n">
        <v>0</v>
      </c>
      <c r="D16" s="5">
        <f>B16*$B$5</f>
        <v/>
      </c>
      <c r="E16" s="5">
        <f>IF(B16=0,0,IF((D16+C16)/B16&gt;=$B$4,"OK","SHORT - owe difference"))</f>
        <v/>
      </c>
    </row>
    <row r="18">
      <c r="A18" s="7" t="inlineStr">
        <is>
          <t>If wage+tips per hour is below full minimum wage, you owe the difference. Rules vary by state.</t>
        </is>
      </c>
    </row>
    <row r="19">
      <c r="A19" s="7" t="inlineStr">
        <is>
          <t>Overtime for tipped staff = 1.5x FULL minimum wage minus tip credit, not 1.5x cash wage.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