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ter P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4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4" fontId="3" fillId="0" borderId="0" pivotButton="0" quotePrefix="0" xfId="0"/>
    <xf numFmtId="164" fontId="7" fillId="0" borderId="0" pivotButton="0" quotePrefix="0" xfId="0"/>
    <xf numFmtId="4" fontId="7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50" customWidth="1" min="3" max="3"/>
  </cols>
  <sheetData>
    <row r="1">
      <c r="A1" s="1" t="inlineStr">
        <is>
          <t>Winter Patio Break-Even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 (per night)</t>
        </is>
      </c>
    </row>
    <row r="5">
      <c r="A5" s="4" t="inlineStr">
        <is>
          <t>Heated tables</t>
        </is>
      </c>
      <c r="B5" s="5" t="n">
        <v>8</v>
      </c>
    </row>
    <row r="6">
      <c r="A6" s="4" t="inlineStr">
        <is>
          <t>Turns per table</t>
        </is>
      </c>
      <c r="B6" s="6" t="n">
        <v>1.2</v>
      </c>
      <c r="C6" s="7" t="inlineStr">
        <is>
          <t>Use a slow-night number too</t>
        </is>
      </c>
    </row>
    <row r="7">
      <c r="A7" s="4" t="inlineStr">
        <is>
          <t>Guests per table</t>
        </is>
      </c>
      <c r="B7" s="6" t="n">
        <v>3</v>
      </c>
    </row>
    <row r="8">
      <c r="A8" s="4" t="inlineStr">
        <is>
          <t>Average check per guest ($)</t>
        </is>
      </c>
      <c r="B8" s="8" t="n">
        <v>32</v>
      </c>
    </row>
    <row r="9">
      <c r="A9" s="4" t="inlineStr">
        <is>
          <t>Food &amp; beverage cost %</t>
        </is>
      </c>
      <c r="B9" s="9" t="n">
        <v>0.31</v>
      </c>
    </row>
    <row r="10">
      <c r="A10" s="4" t="inlineStr">
        <is>
          <t>Number of heaters</t>
        </is>
      </c>
      <c r="B10" s="5" t="n">
        <v>3</v>
      </c>
    </row>
    <row r="11">
      <c r="A11" s="4" t="inlineStr">
        <is>
          <t>Hours heaters run</t>
        </is>
      </c>
      <c r="B11" s="6" t="n">
        <v>5</v>
      </c>
    </row>
    <row r="12">
      <c r="A12" s="4" t="inlineStr">
        <is>
          <t>Fuel/power cost per heater-hour ($)</t>
        </is>
      </c>
      <c r="B12" s="8" t="n">
        <v>2.5</v>
      </c>
      <c r="C12" s="7" t="inlineStr">
        <is>
          <t>Propane ~ $2-3/hr; check your rate</t>
        </is>
      </c>
    </row>
    <row r="13">
      <c r="A13" s="4" t="inlineStr">
        <is>
          <t>Extra labor per night ($)</t>
        </is>
      </c>
      <c r="B13" s="8" t="n">
        <v>60</v>
      </c>
    </row>
    <row r="14">
      <c r="A14" s="4" t="inlineStr">
        <is>
          <t>Nightly equipment cost ($)</t>
        </is>
      </c>
      <c r="B14" s="8" t="n">
        <v>15</v>
      </c>
      <c r="C14" s="7" t="inlineStr">
        <is>
          <t>Heater cost spread over nights used</t>
        </is>
      </c>
    </row>
    <row r="16">
      <c r="A16" s="3" t="inlineStr">
        <is>
          <t>RESULTS</t>
        </is>
      </c>
    </row>
    <row r="17">
      <c r="A17" s="4" t="inlineStr">
        <is>
          <t>Extra sales</t>
        </is>
      </c>
      <c r="B17" s="10">
        <f>B5*B6*B7*B8</f>
        <v/>
      </c>
    </row>
    <row r="18">
      <c r="A18" s="4" t="inlineStr">
        <is>
          <t>Food &amp; beverage cost</t>
        </is>
      </c>
      <c r="B18" s="10">
        <f>B17*B9</f>
        <v/>
      </c>
    </row>
    <row r="19">
      <c r="A19" s="4" t="inlineStr">
        <is>
          <t>Heating cost</t>
        </is>
      </c>
      <c r="B19" s="10">
        <f>B10*B11*B12</f>
        <v/>
      </c>
    </row>
    <row r="20">
      <c r="A20" s="4" t="inlineStr">
        <is>
          <t>Net added profit per night</t>
        </is>
      </c>
      <c r="B20" s="11">
        <f>B17-B18-B19-B13-B14</f>
        <v/>
      </c>
    </row>
    <row r="21">
      <c r="A21" s="4" t="inlineStr">
        <is>
          <t>Break-even covers per night</t>
        </is>
      </c>
      <c r="B21" s="12">
        <f>IF(B17=0,0,(B13+B19+B14)/(B8*(1-B9)))</f>
        <v/>
      </c>
      <c r="C21" s="7" t="inlineStr">
        <is>
          <t>Guests needed just to cover heat, labor and equipment</t>
        </is>
      </c>
    </row>
    <row r="22">
      <c r="A22" s="4" t="inlineStr">
        <is>
          <t>Profit over 40 winter nights</t>
        </is>
      </c>
      <c r="B22" s="13">
        <f>B20*40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2026-10-07T12:29:17Z</dcterms:created>
  <dcterms:modified xmlns:dcterms="http://purl.org/dc/terms/" xmlns:xsi="http://www.w3.org/2001/XMLSchema-instance" xsi:type="dcterms:W3CDTF">2026-10-07T12:29:17Z</dcterms:modified>
</cp:coreProperties>
</file>