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PL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"/>
    <numFmt numFmtId="165" formatCode="$#,##0.00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i val="1"/>
      <color rgb="008F7A6A"/>
      <sz val="9"/>
    </font>
    <font>
      <color rgb="002A2622"/>
    </font>
    <font>
      <b val="1"/>
      <color rgb="002A2622"/>
    </font>
    <font>
      <b val="1"/>
      <color rgb="00B5482E"/>
      <sz val="13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6" fillId="3" borderId="0" pivotButton="0" quotePrefix="0" xfId="0"/>
    <xf numFmtId="164" fontId="6" fillId="3" borderId="0" pivotButton="0" quotePrefix="0" xfId="0"/>
    <xf numFmtId="4" fontId="6" fillId="3" borderId="0" pivotButton="0" quotePrefix="0" xfId="0"/>
    <xf numFmtId="165" fontId="3" fillId="0" borderId="0" pivotButton="0" quotePrefix="0" xfId="0"/>
    <xf numFmtId="4" fontId="3" fillId="0" borderId="0" pivotButton="0" quotePrefix="0" xfId="0"/>
    <xf numFmtId="0" fontId="7" fillId="0" borderId="0" pivotButton="0" quotePrefix="0" xfId="0"/>
    <xf numFmtId="164" fontId="3" fillId="0" borderId="0" pivotButton="0" quotePrefix="0" xfId="0"/>
    <xf numFmtId="165" fontId="8" fillId="0" borderId="0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16" customWidth="1" min="3" max="3"/>
    <col width="14" customWidth="1" min="4" max="4"/>
    <col width="16" customWidth="1" min="5" max="5"/>
    <col width="18" customWidth="1" min="6" max="6"/>
    <col width="18" customWidth="1" min="7" max="7"/>
  </cols>
  <sheetData>
    <row r="1">
      <c r="A1" s="1" t="inlineStr">
        <is>
          <t>Sales Per Labor Hour (SPLH) Calculator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BY DAYPART - enter net sales and hours worked</t>
        </is>
      </c>
    </row>
    <row r="5">
      <c r="A5" s="4" t="inlineStr">
        <is>
          <t>Daypart</t>
        </is>
      </c>
      <c r="B5" s="4" t="inlineStr">
        <is>
          <t>Net sales</t>
        </is>
      </c>
      <c r="C5" s="4" t="inlineStr">
        <is>
          <t>Labor hours</t>
        </is>
      </c>
      <c r="D5" s="4" t="inlineStr">
        <is>
          <t>SPLH</t>
        </is>
      </c>
      <c r="E5" s="4" t="inlineStr">
        <is>
          <t>Target SPLH</t>
        </is>
      </c>
      <c r="F5" s="4" t="inlineStr">
        <is>
          <t>Forecast sales</t>
        </is>
      </c>
      <c r="G5" s="4" t="inlineStr">
        <is>
          <t>Hours to schedule</t>
        </is>
      </c>
    </row>
    <row r="6">
      <c r="A6" s="5" t="inlineStr">
        <is>
          <t>Lunch</t>
        </is>
      </c>
      <c r="B6" s="6" t="n">
        <v>2200</v>
      </c>
      <c r="C6" s="7" t="n">
        <v>48</v>
      </c>
      <c r="D6" s="8">
        <f>IF(N(C6)=0,"",B6/C6)</f>
        <v/>
      </c>
      <c r="E6" s="6" t="n">
        <v>40</v>
      </c>
      <c r="F6" s="6" t="n">
        <v>2400</v>
      </c>
      <c r="G6" s="9">
        <f>IF(N(E6)=0,"",F6/E6)</f>
        <v/>
      </c>
    </row>
    <row r="7">
      <c r="A7" s="5" t="inlineStr">
        <is>
          <t>Dinner</t>
        </is>
      </c>
      <c r="B7" s="6" t="n">
        <v>4200</v>
      </c>
      <c r="C7" s="7" t="n">
        <v>85</v>
      </c>
      <c r="D7" s="8">
        <f>IF(N(C7)=0,"",B7/C7)</f>
        <v/>
      </c>
      <c r="E7" s="6" t="n">
        <v>50</v>
      </c>
      <c r="F7" s="6" t="n">
        <v>4500</v>
      </c>
      <c r="G7" s="9">
        <f>IF(N(E7)=0,"",F7/E7)</f>
        <v/>
      </c>
    </row>
    <row r="8">
      <c r="A8" s="5" t="inlineStr">
        <is>
          <t>Late night</t>
        </is>
      </c>
      <c r="B8" s="6" t="n">
        <v>900</v>
      </c>
      <c r="C8" s="7" t="n">
        <v>16</v>
      </c>
      <c r="D8" s="8">
        <f>IF(N(C8)=0,"",B8/C8)</f>
        <v/>
      </c>
      <c r="E8" s="6" t="n">
        <v>45</v>
      </c>
      <c r="F8" s="6" t="n">
        <v>1000</v>
      </c>
      <c r="G8" s="9">
        <f>IF(N(E8)=0,"",F8/E8)</f>
        <v/>
      </c>
    </row>
    <row r="9">
      <c r="A9" s="5" t="inlineStr">
        <is>
          <t>Weekend brunch</t>
        </is>
      </c>
      <c r="B9" s="6" t="n">
        <v>3100</v>
      </c>
      <c r="C9" s="7" t="n">
        <v>60</v>
      </c>
      <c r="D9" s="8">
        <f>IF(N(C9)=0,"",B9/C9)</f>
        <v/>
      </c>
      <c r="E9" s="6" t="n">
        <v>50</v>
      </c>
      <c r="F9" s="6" t="n">
        <v>3300</v>
      </c>
      <c r="G9" s="9">
        <f>IF(N(E9)=0,"",F9/E9)</f>
        <v/>
      </c>
    </row>
    <row r="10">
      <c r="A10" s="5" t="n"/>
      <c r="B10" s="5" t="n"/>
      <c r="C10" s="5" t="n"/>
      <c r="D10" s="8">
        <f>IF(N(C10)=0,"",B10/C10)</f>
        <v/>
      </c>
      <c r="E10" s="5" t="n"/>
      <c r="F10" s="5" t="n"/>
      <c r="G10" s="9">
        <f>IF(N(E10)=0,"",F10/E10)</f>
        <v/>
      </c>
    </row>
    <row r="11">
      <c r="A11" s="5" t="n"/>
      <c r="B11" s="5" t="n"/>
      <c r="C11" s="5" t="n"/>
      <c r="D11" s="8">
        <f>IF(N(C11)=0,"",B11/C11)</f>
        <v/>
      </c>
      <c r="E11" s="5" t="n"/>
      <c r="F11" s="5" t="n"/>
      <c r="G11" s="9">
        <f>IF(N(E11)=0,"",F11/E11)</f>
        <v/>
      </c>
    </row>
    <row r="12">
      <c r="A12" s="5" t="n"/>
      <c r="B12" s="5" t="n"/>
      <c r="C12" s="5" t="n"/>
      <c r="D12" s="8">
        <f>IF(N(C12)=0,"",B12/C12)</f>
        <v/>
      </c>
      <c r="E12" s="5" t="n"/>
      <c r="F12" s="5" t="n"/>
      <c r="G12" s="9">
        <f>IF(N(E12)=0,"",F12/E12)</f>
        <v/>
      </c>
    </row>
    <row r="14">
      <c r="A14" s="10" t="inlineStr">
        <is>
          <t>TOTAL</t>
        </is>
      </c>
      <c r="B14" s="11">
        <f>SUM(B6:B12)</f>
        <v/>
      </c>
      <c r="C14" s="9">
        <f>SUM(C6:C12)</f>
        <v/>
      </c>
      <c r="D14" s="12">
        <f>IF(N(C14)=0,"",B14/C14)</f>
        <v/>
      </c>
      <c r="G14" s="9">
        <f>SUM(G6:G12)</f>
        <v/>
      </c>
    </row>
    <row r="16">
      <c r="A16" s="13" t="inlineStr">
        <is>
          <t>SPLH = net sales / labor hours. Net sales exclude tax and tips; include every paid hour, managers on shift too.</t>
        </is>
      </c>
    </row>
    <row r="17">
      <c r="A17" s="13" t="inlineStr">
        <is>
          <t>Flag any daypart more than 15% off target, then check ticket times before cutting hours.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2026-10-04T12:14:13Z</dcterms:created>
  <dcterms:modified xmlns:dcterms="http://purl.org/dc/terms/" xmlns:xsi="http://www.w3.org/2001/XMLSchema-instance" xsi:type="dcterms:W3CDTF">2026-10-04T12:14:13Z</dcterms:modified>
</cp:coreProperties>
</file>