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p Cos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FFFFFF"/>
    </font>
    <font>
      <color rgb="002A2622"/>
    </font>
    <font>
      <b val="1"/>
      <color rgb="002A2622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164" fontId="5" fillId="3" borderId="0" pivotButton="0" quotePrefix="0" xfId="0"/>
    <xf numFmtId="0" fontId="6" fillId="0" borderId="0" pivotButton="0" quotePrefix="0" xfId="0"/>
    <xf numFmtId="164" fontId="7" fillId="0" borderId="0" pivotButton="0" quotePrefix="0" xfId="0"/>
    <xf numFmtId="3" fontId="5" fillId="3" borderId="0" pivotButton="0" quotePrefix="0" xfId="0"/>
    <xf numFmtId="0" fontId="8" fillId="0" borderId="0" pivotButton="0" quotePrefix="0" xfId="0"/>
    <xf numFmtId="165" fontId="5" fillId="3" borderId="0" pivotButton="0" quotePrefix="0" xfId="0"/>
    <xf numFmtId="3" fontId="3" fillId="0" borderId="0" pivotButton="0" quotePrefix="0" xfId="0"/>
    <xf numFmtId="4" fontId="3" fillId="0" borderId="0" pivotButton="0" quotePrefix="0" xfId="0"/>
    <xf numFmtId="165" fontId="7" fillId="0" borderId="0" pivotButton="0" quotePrefix="0" xfId="0"/>
    <xf numFmtId="164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50" customWidth="1" min="4" max="4"/>
  </cols>
  <sheetData>
    <row r="1">
      <c r="A1" s="1" t="inlineStr">
        <is>
          <t>Soup Batch Costing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BATCH INGREDIENTS</t>
        </is>
      </c>
    </row>
    <row r="5">
      <c r="A5" s="4" t="inlineStr">
        <is>
          <t>Ingredient</t>
        </is>
      </c>
      <c r="B5" s="4" t="inlineStr">
        <is>
          <t>Batch cost</t>
        </is>
      </c>
      <c r="C5" s="4" t="inlineStr"/>
      <c r="D5" s="4" t="inlineStr"/>
    </row>
    <row r="6">
      <c r="A6" s="5" t="inlineStr">
        <is>
          <t>Bones and trim</t>
        </is>
      </c>
      <c r="B6" s="6" t="n">
        <v>4</v>
      </c>
    </row>
    <row r="7">
      <c r="A7" s="5" t="inlineStr">
        <is>
          <t>Vegetables and aromatics</t>
        </is>
      </c>
      <c r="B7" s="6" t="n">
        <v>9</v>
      </c>
    </row>
    <row r="8">
      <c r="A8" s="5" t="inlineStr">
        <is>
          <t>Noodles or starch</t>
        </is>
      </c>
      <c r="B8" s="6" t="n">
        <v>3.5</v>
      </c>
    </row>
    <row r="9">
      <c r="A9" s="5" t="inlineStr">
        <is>
          <t>Protein</t>
        </is>
      </c>
      <c r="B9" s="6" t="n">
        <v>14</v>
      </c>
    </row>
    <row r="10">
      <c r="A10" s="5" t="inlineStr">
        <is>
          <t>Seasoning and oil</t>
        </is>
      </c>
      <c r="B10" s="6" t="n">
        <v>2.5</v>
      </c>
    </row>
    <row r="11">
      <c r="A11" s="5" t="n"/>
      <c r="B11" s="6" t="n"/>
    </row>
    <row r="12">
      <c r="A12" s="5" t="n"/>
      <c r="B12" s="6" t="n"/>
    </row>
    <row r="13">
      <c r="A13" s="5" t="n"/>
      <c r="B13" s="6" t="n"/>
    </row>
    <row r="14">
      <c r="A14" s="5" t="n"/>
      <c r="B14" s="6" t="n"/>
    </row>
    <row r="15">
      <c r="A15" s="5" t="n"/>
      <c r="B15" s="6" t="n"/>
    </row>
    <row r="17">
      <c r="A17" s="7" t="inlineStr">
        <is>
          <t>Total batch cost</t>
        </is>
      </c>
      <c r="B17" s="8">
        <f>SUM(B6:B15)</f>
        <v/>
      </c>
    </row>
    <row r="19">
      <c r="A19" s="3" t="inlineStr">
        <is>
          <t>YIELD AND PRICE</t>
        </is>
      </c>
    </row>
    <row r="20">
      <c r="A20" s="7" t="inlineStr">
        <is>
          <t>Batch yield (oz)</t>
        </is>
      </c>
      <c r="B20" s="9" t="n">
        <v>192</v>
      </c>
      <c r="C20" s="10" t="inlineStr">
        <is>
          <t>Total ounces made, e.g. 24 x 8 oz</t>
        </is>
      </c>
    </row>
    <row r="21">
      <c r="A21" s="7" t="inlineStr">
        <is>
          <t>Shrink / waste %</t>
        </is>
      </c>
      <c r="B21" s="11" t="n">
        <v>0.05</v>
      </c>
      <c r="C21" s="10" t="inlineStr">
        <is>
          <t>Spillage, tasting, leftover</t>
        </is>
      </c>
    </row>
    <row r="22">
      <c r="A22" s="7" t="inlineStr">
        <is>
          <t>Bowl size (oz)</t>
        </is>
      </c>
      <c r="B22" s="9" t="n">
        <v>12</v>
      </c>
    </row>
    <row r="23">
      <c r="A23" s="7" t="inlineStr">
        <is>
          <t>Bowl menu price</t>
        </is>
      </c>
      <c r="B23" s="6" t="n">
        <v>8</v>
      </c>
    </row>
    <row r="24">
      <c r="A24" s="7" t="inlineStr">
        <is>
          <t>Target food cost %</t>
        </is>
      </c>
      <c r="B24" s="11" t="n">
        <v>0.25</v>
      </c>
    </row>
    <row r="26">
      <c r="A26" s="7" t="inlineStr">
        <is>
          <t>Usable ounces</t>
        </is>
      </c>
      <c r="B26" s="12">
        <f>B20*(1-B21)</f>
        <v/>
      </c>
    </row>
    <row r="27">
      <c r="A27" s="7" t="inlineStr">
        <is>
          <t>Bowls per batch</t>
        </is>
      </c>
      <c r="B27" s="13">
        <f>B26/B22</f>
        <v/>
      </c>
    </row>
    <row r="28">
      <c r="A28" s="7" t="inlineStr">
        <is>
          <t>Cost per bowl</t>
        </is>
      </c>
      <c r="B28" s="8">
        <f>B17/B27</f>
        <v/>
      </c>
    </row>
    <row r="29">
      <c r="A29" s="7" t="inlineStr">
        <is>
          <t>Food cost %</t>
        </is>
      </c>
      <c r="B29" s="14">
        <f>B28/B23</f>
        <v/>
      </c>
    </row>
    <row r="30">
      <c r="A30" s="7" t="inlineStr">
        <is>
          <t>Profit per bowl</t>
        </is>
      </c>
      <c r="B30" s="15">
        <f>B23-B28</f>
        <v/>
      </c>
    </row>
    <row r="31">
      <c r="A31" s="7" t="inlineStr">
        <is>
          <t>Minimum price for target</t>
        </is>
      </c>
      <c r="B31" s="15">
        <f>B28/B24</f>
        <v/>
      </c>
    </row>
    <row r="32">
      <c r="A32" s="7" t="inlineStr">
        <is>
          <t>Status</t>
        </is>
      </c>
      <c r="B32" s="16">
        <f>IF(B29&lt;=B24,"On target","Raise price or cut cost")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2026-10-16T14:21:55Z</dcterms:created>
  <dcterms:modified xmlns:dcterms="http://purl.org/dc/terms/" xmlns:xsi="http://www.w3.org/2001/XMLSchema-instance" xsi:type="dcterms:W3CDTF">2026-10-16T14:21:55Z</dcterms:modified>
</cp:coreProperties>
</file>