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rison" sheetId="1" state="visible" r:id="rId1"/>
    <sheet xmlns:r="http://schemas.openxmlformats.org/officeDocument/2006/relationships" name="Fit Scorecar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11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b val="1"/>
      <color rgb="002A2622"/>
    </font>
    <font>
      <color rgb="002A2622"/>
    </font>
    <font>
      <b val="1"/>
      <color rgb="00B5482E"/>
      <sz val="12"/>
    </font>
    <font/>
    <font>
      <b val="1"/>
      <color rgb="00B5482E"/>
    </font>
    <font>
      <b val="1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vertical="center" wrapText="1"/>
    </xf>
    <xf numFmtId="0" fontId="4" fillId="0" borderId="0" pivotButton="0" quotePrefix="0" xfId="0"/>
    <xf numFmtId="164" fontId="5" fillId="3" borderId="0" pivotButton="0" quotePrefix="0" xfId="0"/>
    <xf numFmtId="0" fontId="6" fillId="0" borderId="0" pivotButton="0" quotePrefix="0" xfId="0"/>
    <xf numFmtId="164" fontId="7" fillId="0" borderId="0" pivotButton="0" quotePrefix="0" xfId="0"/>
    <xf numFmtId="164" fontId="8" fillId="0" borderId="0" pivotButton="0" quotePrefix="0" xfId="0"/>
    <xf numFmtId="9" fontId="5" fillId="3" borderId="0" pivotButton="0" quotePrefix="0" xfId="0"/>
    <xf numFmtId="164" fontId="9" fillId="0" borderId="0" pivotButton="0" quotePrefix="0" xfId="0"/>
    <xf numFmtId="0" fontId="10" fillId="0" borderId="0" pivotButton="0" quotePrefix="0" xfId="0"/>
    <xf numFmtId="0" fontId="5" fillId="3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7"/>
  <sheetViews>
    <sheetView workbookViewId="0">
      <selection activeCell="A1" sqref="A1"/>
    </sheetView>
  </sheetViews>
  <sheetFormatPr baseColWidth="8" defaultRowHeight="15"/>
  <cols>
    <col width="34" customWidth="1" min="1" max="1"/>
    <col width="18" customWidth="1" min="2" max="2"/>
    <col width="18" customWidth="1" min="3" max="3"/>
    <col width="18" customWidth="1" min="4" max="4"/>
  </cols>
  <sheetData>
    <row r="1">
      <c r="A1" s="1" t="inlineStr">
        <is>
          <t>Franchise vs. Independent Cost Model</t>
        </is>
      </c>
    </row>
    <row r="2">
      <c r="A2" s="2" t="inlineStr">
        <is>
          <t>The Restaurant Owner Hub  ·  free tool</t>
        </is>
      </c>
    </row>
    <row r="4">
      <c r="A4" s="3" t="inlineStr">
        <is>
          <t>Line item</t>
        </is>
      </c>
      <c r="B4" s="3" t="inlineStr">
        <is>
          <t>Franchise</t>
        </is>
      </c>
      <c r="C4" s="3" t="inlineStr">
        <is>
          <t>Independent</t>
        </is>
      </c>
      <c r="D4" s="3" t="inlineStr">
        <is>
          <t>Difference</t>
        </is>
      </c>
    </row>
    <row r="5">
      <c r="A5" s="4" t="inlineStr">
        <is>
          <t>Projected annual sales $</t>
        </is>
      </c>
      <c r="B5" s="5" t="n">
        <v>1200000</v>
      </c>
      <c r="C5" s="5" t="n">
        <v>1200000</v>
      </c>
    </row>
    <row r="7">
      <c r="A7" s="6" t="inlineStr">
        <is>
          <t>ONE-TIME COSTS</t>
        </is>
      </c>
    </row>
    <row r="8">
      <c r="A8" s="4" t="inlineStr">
        <is>
          <t>Franchise fee $</t>
        </is>
      </c>
      <c r="B8" s="5" t="n">
        <v>35000</v>
      </c>
      <c r="C8" s="5" t="n">
        <v>0</v>
      </c>
      <c r="D8" s="7">
        <f>B8-C8</f>
        <v/>
      </c>
    </row>
    <row r="9">
      <c r="A9" s="4" t="inlineStr">
        <is>
          <t>Build-out &amp; equipment $</t>
        </is>
      </c>
      <c r="B9" s="5" t="n">
        <v>600000</v>
      </c>
      <c r="C9" s="5" t="n">
        <v>400000</v>
      </c>
      <c r="D9" s="7">
        <f>B9-C9</f>
        <v/>
      </c>
    </row>
    <row r="10">
      <c r="A10" s="4" t="inlineStr">
        <is>
          <t>Opening inventory &amp; supplies $</t>
        </is>
      </c>
      <c r="B10" s="5" t="n">
        <v>25000</v>
      </c>
      <c r="C10" s="5" t="n">
        <v>25000</v>
      </c>
      <c r="D10" s="7">
        <f>B10-C10</f>
        <v/>
      </c>
    </row>
    <row r="11">
      <c r="A11" s="4" t="inlineStr">
        <is>
          <t>Brand / design / signage $</t>
        </is>
      </c>
      <c r="B11" s="5" t="n">
        <v>0</v>
      </c>
      <c r="C11" s="5" t="n">
        <v>20000</v>
      </c>
      <c r="D11" s="7">
        <f>B11-C11</f>
        <v/>
      </c>
    </row>
    <row r="12">
      <c r="A12" s="4" t="inlineStr">
        <is>
          <t>Legal &amp; professional $</t>
        </is>
      </c>
      <c r="B12" s="5" t="n">
        <v>12000</v>
      </c>
      <c r="C12" s="5" t="n">
        <v>9000</v>
      </c>
      <c r="D12" s="7">
        <f>B12-C12</f>
        <v/>
      </c>
    </row>
    <row r="13">
      <c r="A13" s="4" t="inlineStr">
        <is>
          <t>Total one-time</t>
        </is>
      </c>
      <c r="B13" s="8">
        <f>SUM(B8:B12)</f>
        <v/>
      </c>
      <c r="C13" s="8">
        <f>SUM(C8:C12)</f>
        <v/>
      </c>
      <c r="D13" s="8">
        <f>B13-C13</f>
        <v/>
      </c>
    </row>
    <row r="15">
      <c r="A15" s="6" t="inlineStr">
        <is>
          <t>ONGOING ANNUAL COSTS</t>
        </is>
      </c>
    </row>
    <row r="16">
      <c r="A16" s="4" t="inlineStr">
        <is>
          <t>Royalty %</t>
        </is>
      </c>
      <c r="B16" s="9" t="n">
        <v>0.06</v>
      </c>
      <c r="C16" s="9" t="n">
        <v>0</v>
      </c>
    </row>
    <row r="17">
      <c r="A17" s="4" t="inlineStr">
        <is>
          <t>Ad fund %</t>
        </is>
      </c>
      <c r="B17" s="9" t="n">
        <v>0.02</v>
      </c>
      <c r="C17" s="9" t="n">
        <v>0</v>
      </c>
    </row>
    <row r="18">
      <c r="A18" s="4" t="inlineStr">
        <is>
          <t>Royalty $/yr</t>
        </is>
      </c>
      <c r="B18" s="10">
        <f>B5*B16</f>
        <v/>
      </c>
      <c r="C18" s="10">
        <f>C5*C16</f>
        <v/>
      </c>
      <c r="D18" s="8">
        <f>B18-C18</f>
        <v/>
      </c>
    </row>
    <row r="19">
      <c r="A19" s="4" t="inlineStr">
        <is>
          <t>Ad fund $/yr</t>
        </is>
      </c>
      <c r="B19" s="10">
        <f>B5*B17</f>
        <v/>
      </c>
      <c r="C19" s="10">
        <f>C5*C17</f>
        <v/>
      </c>
      <c r="D19" s="8">
        <f>B19-C19</f>
        <v/>
      </c>
    </row>
    <row r="20">
      <c r="A20" s="4" t="inlineStr">
        <is>
          <t>Technology / POS $/yr</t>
        </is>
      </c>
      <c r="B20" s="5" t="n">
        <v>5640</v>
      </c>
      <c r="C20" s="5" t="n">
        <v>0</v>
      </c>
      <c r="D20" s="8">
        <f>B20-C20</f>
        <v/>
      </c>
    </row>
    <row r="21">
      <c r="A21" s="4" t="inlineStr">
        <is>
          <t>Required remodel reserve $/yr</t>
        </is>
      </c>
      <c r="B21" s="5" t="n">
        <v>15000</v>
      </c>
      <c r="C21" s="5" t="n">
        <v>8000</v>
      </c>
      <c r="D21" s="8">
        <f>B21-C21</f>
        <v/>
      </c>
    </row>
    <row r="22">
      <c r="A22" s="4" t="inlineStr">
        <is>
          <t>Total ongoing $/yr</t>
        </is>
      </c>
      <c r="B22" s="8">
        <f>SUM(B18:B21)</f>
        <v/>
      </c>
      <c r="C22" s="8">
        <f>SUM(C18:C21)</f>
        <v/>
      </c>
      <c r="D22" s="8">
        <f>B22-C22</f>
        <v/>
      </c>
    </row>
    <row r="24">
      <c r="A24" s="6" t="inlineStr">
        <is>
          <t>10-YEAR TOTAL</t>
        </is>
      </c>
    </row>
    <row r="25">
      <c r="A25" s="4" t="inlineStr">
        <is>
          <t>One-time + 10 yrs ongoing</t>
        </is>
      </c>
      <c r="B25" s="8">
        <f>B13+B22*10</f>
        <v/>
      </c>
      <c r="C25" s="8">
        <f>C13+C22*10</f>
        <v/>
      </c>
      <c r="D25" s="8">
        <f>B25-C25</f>
        <v/>
      </c>
    </row>
    <row r="27">
      <c r="A27" s="11" t="inlineStr">
        <is>
          <t>The independent technology line assumes a no-monthly-fee all-in-one POS (cobblestonepos.com). Swap in your real quotes.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52" customWidth="1" min="1" max="1"/>
    <col width="14" customWidth="1" min="2" max="2"/>
    <col width="14" customWidth="1" min="3" max="3"/>
  </cols>
  <sheetData>
    <row r="1">
      <c r="A1" s="1" t="inlineStr">
        <is>
          <t>Which Path Fits You?</t>
        </is>
      </c>
    </row>
    <row r="2">
      <c r="A2" s="2" t="inlineStr">
        <is>
          <t>The Restaurant Owner Hub  ·  free tool</t>
        </is>
      </c>
    </row>
    <row r="4">
      <c r="A4" s="3" t="inlineStr">
        <is>
          <t>Question</t>
        </is>
      </c>
      <c r="B4" s="3" t="inlineStr">
        <is>
          <t>Franchise (1-5)</t>
        </is>
      </c>
      <c r="C4" s="3" t="inlineStr">
        <is>
          <t>Independent (1-5)</t>
        </is>
      </c>
    </row>
    <row r="5">
      <c r="A5" t="inlineStr">
        <is>
          <t>I have the required liquid capital after build-out</t>
        </is>
      </c>
      <c r="B5" s="12" t="n">
        <v>0</v>
      </c>
      <c r="C5" s="12" t="n">
        <v>0</v>
      </c>
    </row>
    <row r="6">
      <c r="A6" t="inlineStr">
        <is>
          <t>I have significant restaurant operating experience</t>
        </is>
      </c>
      <c r="B6" s="12" t="n">
        <v>0</v>
      </c>
      <c r="C6" s="12" t="n">
        <v>0</v>
      </c>
    </row>
    <row r="7">
      <c r="A7" t="inlineStr">
        <is>
          <t>I want to make the menu and pricing decisions myself</t>
        </is>
      </c>
      <c r="B7" s="12" t="n">
        <v>0</v>
      </c>
      <c r="C7" s="12" t="n">
        <v>0</v>
      </c>
    </row>
    <row r="8">
      <c r="A8" t="inlineStr">
        <is>
          <t>I am comfortable following someone else's playbook</t>
        </is>
      </c>
      <c r="B8" s="12" t="n">
        <v>0</v>
      </c>
      <c r="C8" s="12" t="n">
        <v>0</v>
      </c>
    </row>
    <row r="9">
      <c r="A9" t="inlineStr">
        <is>
          <t>I want brand recognition on day one</t>
        </is>
      </c>
      <c r="B9" s="12" t="n">
        <v>0</v>
      </c>
      <c r="C9" s="12" t="n">
        <v>0</v>
      </c>
    </row>
    <row r="10">
      <c r="A10" t="inlineStr">
        <is>
          <t>I want to build systems and training from scratch</t>
        </is>
      </c>
      <c r="B10" s="12" t="n">
        <v>0</v>
      </c>
      <c r="C10" s="12" t="n">
        <v>0</v>
      </c>
    </row>
    <row r="11">
      <c r="A11" t="inlineStr">
        <is>
          <t>I plan to grow to multiple units</t>
        </is>
      </c>
      <c r="B11" s="12" t="n">
        <v>0</v>
      </c>
      <c r="C11" s="12" t="n">
        <v>0</v>
      </c>
    </row>
    <row r="12">
      <c r="A12" t="inlineStr">
        <is>
          <t>I want no ongoing claim on my revenue</t>
        </is>
      </c>
      <c r="B12" s="12" t="n">
        <v>0</v>
      </c>
      <c r="C12" s="12" t="n">
        <v>0</v>
      </c>
    </row>
    <row r="13">
      <c r="A13" t="inlineStr">
        <is>
          <t>Easier bank financing matters a lot to me</t>
        </is>
      </c>
      <c r="B13" s="12" t="n">
        <v>0</v>
      </c>
      <c r="C13" s="12" t="n">
        <v>0</v>
      </c>
    </row>
    <row r="14">
      <c r="A14" t="inlineStr">
        <is>
          <t>I want to control my own vendors and suppliers</t>
        </is>
      </c>
      <c r="B14" s="12" t="n">
        <v>0</v>
      </c>
      <c r="C14" s="12" t="n">
        <v>0</v>
      </c>
    </row>
    <row r="16">
      <c r="A16" s="4" t="inlineStr">
        <is>
          <t>TOTAL</t>
        </is>
      </c>
      <c r="B16" s="13">
        <f>SUM(B5:B14)</f>
        <v/>
      </c>
      <c r="C16" s="13">
        <f>SUM(C5:C14)</f>
        <v/>
      </c>
    </row>
    <row r="17">
      <c r="A17" s="4" t="inlineStr">
        <is>
          <t>Indicated direction</t>
        </is>
      </c>
      <c r="B17" s="13">
        <f>IF(B16&gt;C16,"Franchise",IF(C16&gt;B16,"Independent","Tie - run the numbers again"))</f>
        <v/>
      </c>
    </row>
    <row r="19">
      <c r="A19" s="11" t="inlineStr">
        <is>
          <t>Score each row 1-5 for how true it is of you. The numbers narrow the choice; temperament decides it.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2026-07-18T12:17:06Z</dcterms:created>
  <dcterms:modified xmlns:dcterms="http://purl.org/dc/terms/" xmlns:xsi="http://www.w3.org/2001/XMLSchema-instance" xsi:type="dcterms:W3CDTF">2026-07-18T12:17:06Z</dcterms:modified>
</cp:coreProperties>
</file>