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ferral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b val="1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Referral Program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Average check per visit</t>
        </is>
      </c>
      <c r="B5" s="4" t="n">
        <v>28</v>
      </c>
    </row>
    <row r="6">
      <c r="A6" s="3" t="inlineStr">
        <is>
          <t>Visits per year (referred guest)</t>
        </is>
      </c>
      <c r="B6" s="4" t="n">
        <v>6</v>
      </c>
    </row>
    <row r="7">
      <c r="A7" s="3" t="inlineStr">
        <is>
          <t>Gross margin %</t>
        </is>
      </c>
      <c r="B7" s="4" t="n">
        <v>0.65</v>
      </c>
    </row>
    <row r="8">
      <c r="A8" s="3" t="inlineStr">
        <is>
          <t>Referrer reward ($)</t>
        </is>
      </c>
      <c r="B8" s="4" t="n">
        <v>10</v>
      </c>
    </row>
    <row r="9">
      <c r="A9" s="3" t="inlineStr">
        <is>
          <t>New-friend reward ($)</t>
        </is>
      </c>
      <c r="B9" s="4" t="n">
        <v>10</v>
      </c>
    </row>
    <row r="11">
      <c r="A11" s="5" t="inlineStr">
        <is>
          <t>RESULTS</t>
        </is>
      </c>
    </row>
    <row r="12">
      <c r="A12" s="3" t="inlineStr">
        <is>
          <t>First-year revenue per referred guest</t>
        </is>
      </c>
      <c r="B12" s="6">
        <f>B5*B6</f>
        <v/>
      </c>
    </row>
    <row r="13">
      <c r="A13" s="3" t="inlineStr">
        <is>
          <t>First-year gross profit</t>
        </is>
      </c>
      <c r="B13" s="6">
        <f>B5*B6*B7</f>
        <v/>
      </c>
    </row>
    <row r="14">
      <c r="A14" s="3" t="inlineStr">
        <is>
          <t>Total reward cost (both sides)</t>
        </is>
      </c>
      <c r="B14" s="6">
        <f>B8+B9</f>
        <v/>
      </c>
    </row>
    <row r="15">
      <c r="A15" s="3" t="inlineStr">
        <is>
          <t>Net profit after rewards</t>
        </is>
      </c>
      <c r="B15" s="7">
        <f>B5*B6*B7-(B8+B9)</f>
        <v/>
      </c>
    </row>
    <row r="16">
      <c r="A16" s="3" t="inlineStr">
        <is>
          <t>Return per $1 of reward</t>
        </is>
      </c>
      <c r="B16" s="7">
        <f>(B5*B6*B7)/(B8+B9)</f>
        <v/>
      </c>
    </row>
    <row r="18">
      <c r="A18" s="8" t="inlineStr">
        <is>
          <t>Fill yellow cells. If net profit is comfortably positive, the program pays. Shrink rewards if not.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