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/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4" fillId="2" borderId="1" pivotButton="0" quotePrefix="0" xfId="0"/>
    <xf numFmtId="0" fontId="5" fillId="3" borderId="1" applyAlignment="1" pivotButton="0" quotePrefix="0" xfId="0">
      <alignment horizontal="center"/>
    </xf>
    <xf numFmtId="0" fontId="4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4" customWidth="1" min="4" max="4"/>
    <col width="16" customWidth="1" min="5" max="5"/>
  </cols>
  <sheetData>
    <row r="1">
      <c r="A1" s="1" t="inlineStr">
        <is>
          <t>13-Week Cash Flow Forecast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Starting cash balance</t>
        </is>
      </c>
      <c r="B4" s="4" t="n">
        <v>10000</v>
      </c>
    </row>
    <row r="6">
      <c r="A6" s="5" t="inlineStr">
        <is>
          <t>Week</t>
        </is>
      </c>
      <c r="B6" s="5" t="inlineStr">
        <is>
          <t>Cash In</t>
        </is>
      </c>
      <c r="C6" s="5" t="inlineStr">
        <is>
          <t>Cash Out</t>
        </is>
      </c>
      <c r="D6" s="5" t="inlineStr">
        <is>
          <t>Net</t>
        </is>
      </c>
      <c r="E6" s="5" t="inlineStr">
        <is>
          <t>Running Balance</t>
        </is>
      </c>
    </row>
    <row r="7">
      <c r="A7" s="6" t="n">
        <v>1</v>
      </c>
      <c r="B7" s="4" t="n">
        <v>20000</v>
      </c>
      <c r="C7" s="4" t="n">
        <v>19000</v>
      </c>
      <c r="D7" s="7">
        <f>B7-C7</f>
        <v/>
      </c>
      <c r="E7" s="8">
        <f>B4+D7</f>
        <v/>
      </c>
    </row>
    <row r="8">
      <c r="A8" s="6" t="n">
        <v>2</v>
      </c>
      <c r="B8" s="4" t="n">
        <v>20000</v>
      </c>
      <c r="C8" s="4" t="n">
        <v>19000</v>
      </c>
      <c r="D8" s="7">
        <f>B8-C8</f>
        <v/>
      </c>
      <c r="E8" s="8">
        <f>E7+D8</f>
        <v/>
      </c>
    </row>
    <row r="9">
      <c r="A9" s="6" t="n">
        <v>3</v>
      </c>
      <c r="B9" s="4" t="n">
        <v>20000</v>
      </c>
      <c r="C9" s="4" t="n">
        <v>19000</v>
      </c>
      <c r="D9" s="7">
        <f>B9-C9</f>
        <v/>
      </c>
      <c r="E9" s="8">
        <f>E8+D9</f>
        <v/>
      </c>
    </row>
    <row r="10">
      <c r="A10" s="6" t="n">
        <v>4</v>
      </c>
      <c r="B10" s="4" t="n">
        <v>20000</v>
      </c>
      <c r="C10" s="4" t="n">
        <v>19000</v>
      </c>
      <c r="D10" s="7">
        <f>B10-C10</f>
        <v/>
      </c>
      <c r="E10" s="8">
        <f>E9+D10</f>
        <v/>
      </c>
    </row>
    <row r="11">
      <c r="A11" s="6" t="n">
        <v>5</v>
      </c>
      <c r="B11" s="4" t="n">
        <v>20000</v>
      </c>
      <c r="C11" s="4" t="n">
        <v>19000</v>
      </c>
      <c r="D11" s="7">
        <f>B11-C11</f>
        <v/>
      </c>
      <c r="E11" s="8">
        <f>E10+D11</f>
        <v/>
      </c>
    </row>
    <row r="12">
      <c r="A12" s="6" t="n">
        <v>6</v>
      </c>
      <c r="B12" s="4" t="n">
        <v>20000</v>
      </c>
      <c r="C12" s="4" t="n">
        <v>19000</v>
      </c>
      <c r="D12" s="7">
        <f>B12-C12</f>
        <v/>
      </c>
      <c r="E12" s="8">
        <f>E11+D12</f>
        <v/>
      </c>
    </row>
    <row r="13">
      <c r="A13" s="6" t="n">
        <v>7</v>
      </c>
      <c r="B13" s="4" t="n">
        <v>20000</v>
      </c>
      <c r="C13" s="4" t="n">
        <v>19000</v>
      </c>
      <c r="D13" s="7">
        <f>B13-C13</f>
        <v/>
      </c>
      <c r="E13" s="8">
        <f>E12+D13</f>
        <v/>
      </c>
    </row>
    <row r="14">
      <c r="A14" s="6" t="n">
        <v>8</v>
      </c>
      <c r="B14" s="4" t="n">
        <v>20000</v>
      </c>
      <c r="C14" s="4" t="n">
        <v>19000</v>
      </c>
      <c r="D14" s="7">
        <f>B14-C14</f>
        <v/>
      </c>
      <c r="E14" s="8">
        <f>E13+D14</f>
        <v/>
      </c>
    </row>
    <row r="15">
      <c r="A15" s="6" t="n">
        <v>9</v>
      </c>
      <c r="B15" s="4" t="n">
        <v>20000</v>
      </c>
      <c r="C15" s="4" t="n">
        <v>19000</v>
      </c>
      <c r="D15" s="7">
        <f>B15-C15</f>
        <v/>
      </c>
      <c r="E15" s="8">
        <f>E14+D15</f>
        <v/>
      </c>
    </row>
    <row r="16">
      <c r="A16" s="6" t="n">
        <v>10</v>
      </c>
      <c r="B16" s="4" t="n">
        <v>20000</v>
      </c>
      <c r="C16" s="4" t="n">
        <v>19000</v>
      </c>
      <c r="D16" s="7">
        <f>B16-C16</f>
        <v/>
      </c>
      <c r="E16" s="8">
        <f>E15+D16</f>
        <v/>
      </c>
    </row>
    <row r="17">
      <c r="A17" s="6" t="n">
        <v>11</v>
      </c>
      <c r="B17" s="4" t="n">
        <v>20000</v>
      </c>
      <c r="C17" s="4" t="n">
        <v>19000</v>
      </c>
      <c r="D17" s="7">
        <f>B17-C17</f>
        <v/>
      </c>
      <c r="E17" s="8">
        <f>E16+D17</f>
        <v/>
      </c>
    </row>
    <row r="18">
      <c r="A18" s="6" t="n">
        <v>12</v>
      </c>
      <c r="B18" s="4" t="n">
        <v>20000</v>
      </c>
      <c r="C18" s="4" t="n">
        <v>19000</v>
      </c>
      <c r="D18" s="7">
        <f>B18-C18</f>
        <v/>
      </c>
      <c r="E18" s="8">
        <f>E17+D18</f>
        <v/>
      </c>
    </row>
    <row r="19">
      <c r="A19" s="6" t="n">
        <v>13</v>
      </c>
      <c r="B19" s="4" t="n">
        <v>20000</v>
      </c>
      <c r="C19" s="4" t="n">
        <v>19000</v>
      </c>
      <c r="D19" s="7">
        <f>B19-C19</f>
        <v/>
      </c>
      <c r="E19" s="8">
        <f>E18+D19</f>
        <v/>
      </c>
    </row>
    <row r="21">
      <c r="A21" s="9" t="inlineStr">
        <is>
          <t>Enter each week's expected cash in and out. The running balance flags the low week BEFORE it arrives, so you can act early.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2026-07-12T12:18:33Z</dcterms:created>
  <dcterms:modified xmlns:dcterms="http://purl.org/dc/terms/" xmlns:xsi="http://www.w3.org/2001/XMLSchema-instance" xsi:type="dcterms:W3CDTF">2026-07-12T12:18:33Z</dcterms:modified>
</cp:coreProperties>
</file>